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DieseArbeitsmappe"/>
  <mc:AlternateContent xmlns:mc="http://schemas.openxmlformats.org/markup-compatibility/2006">
    <mc:Choice Requires="x15">
      <x15ac:absPath xmlns:x15ac="http://schemas.microsoft.com/office/spreadsheetml/2010/11/ac" url="G:\Abt5\Ref51\Mitarbeiter\Kunad\Messstellen §29b\Aktualisierung Messmitteilung\2024\"/>
    </mc:Choice>
  </mc:AlternateContent>
  <bookViews>
    <workbookView xWindow="0" yWindow="0" windowWidth="23040" windowHeight="9192"/>
  </bookViews>
  <sheets>
    <sheet name="Blatt1-Luft-allgemeine Angaben" sheetId="1" r:id="rId1"/>
    <sheet name="Blatt2-Einzel+Vergleichsmessung" sheetId="4" r:id="rId2"/>
    <sheet name="Blatt3-Funktionskontrolle" sheetId="5" r:id="rId3"/>
    <sheet name="Adressen-Luft" sheetId="3" r:id="rId4"/>
  </sheets>
  <calcPr calcId="162913"/>
</workbook>
</file>

<file path=xl/calcChain.xml><?xml version="1.0" encoding="utf-8"?>
<calcChain xmlns="http://schemas.openxmlformats.org/spreadsheetml/2006/main">
  <c r="A16" i="1" l="1"/>
  <c r="A15" i="1"/>
  <c r="A10" i="1"/>
  <c r="A9" i="1"/>
  <c r="E16" i="1"/>
  <c r="E10" i="1"/>
  <c r="A8" i="1"/>
  <c r="A14" i="1"/>
</calcChain>
</file>

<file path=xl/comments1.xml><?xml version="1.0" encoding="utf-8"?>
<comments xmlns="http://schemas.openxmlformats.org/spreadsheetml/2006/main">
  <authors>
    <author>Poppitz</author>
    <author>Poppitz, Wolfgang - LfULG</author>
  </authors>
  <commentList>
    <comment ref="A1" authorId="0" shapeId="0">
      <text>
        <r>
          <rPr>
            <b/>
            <sz val="10"/>
            <color indexed="10"/>
            <rFont val="Tahoma"/>
            <family val="2"/>
          </rPr>
          <t>Messinstitut:
Name, Adresse, Telefon</t>
        </r>
      </text>
    </comment>
    <comment ref="D6" authorId="1" shapeId="0">
      <text>
        <r>
          <rPr>
            <b/>
            <sz val="10"/>
            <color indexed="10"/>
            <rFont val="Tahoma"/>
            <family val="2"/>
          </rPr>
          <t>zuständige Überwachungsbehörde</t>
        </r>
        <r>
          <rPr>
            <sz val="9"/>
            <color indexed="81"/>
            <rFont val="Tahoma"/>
            <family val="2"/>
          </rPr>
          <t xml:space="preserve">
</t>
        </r>
      </text>
    </comment>
    <comment ref="D12" authorId="1" shapeId="0">
      <text>
        <r>
          <rPr>
            <b/>
            <sz val="10"/>
            <color indexed="10"/>
            <rFont val="Tahoma"/>
            <family val="2"/>
          </rPr>
          <t>LfULG, Emission</t>
        </r>
        <r>
          <rPr>
            <sz val="9"/>
            <color indexed="81"/>
            <rFont val="Tahoma"/>
            <family val="2"/>
          </rPr>
          <t xml:space="preserve">
</t>
        </r>
      </text>
    </comment>
    <comment ref="A18" authorId="0" shapeId="0">
      <text>
        <r>
          <rPr>
            <b/>
            <sz val="10"/>
            <color indexed="10"/>
            <rFont val="Tahoma"/>
            <family val="2"/>
          </rPr>
          <t>Bitte 14 Tage
vor Messtermin zusenden !</t>
        </r>
      </text>
    </comment>
    <comment ref="A20" authorId="1" shapeId="0">
      <text>
        <r>
          <rPr>
            <b/>
            <sz val="10"/>
            <color indexed="10"/>
            <rFont val="Tahoma"/>
            <family val="2"/>
          </rPr>
          <t>Tätigkeitsbereiche nach 41. BImSchV</t>
        </r>
        <r>
          <rPr>
            <sz val="9"/>
            <color indexed="81"/>
            <rFont val="Tahoma"/>
            <family val="2"/>
          </rPr>
          <t xml:space="preserve">
</t>
        </r>
      </text>
    </comment>
    <comment ref="F20" authorId="1" shapeId="0">
      <text>
        <r>
          <rPr>
            <b/>
            <sz val="10"/>
            <color indexed="10"/>
            <rFont val="Tahoma"/>
            <family val="2"/>
          </rPr>
          <t>Stoffbereiche nach 41. BImSchV</t>
        </r>
        <r>
          <rPr>
            <sz val="9"/>
            <color indexed="81"/>
            <rFont val="Tahoma"/>
            <family val="2"/>
          </rPr>
          <t xml:space="preserve">
</t>
        </r>
      </text>
    </comment>
    <comment ref="A41" authorId="0" shapeId="0">
      <text>
        <r>
          <rPr>
            <b/>
            <sz val="10"/>
            <color indexed="10"/>
            <rFont val="Tahoma"/>
            <family val="2"/>
          </rPr>
          <t>Behörde, Datum</t>
        </r>
      </text>
    </comment>
    <comment ref="A51" authorId="0" shapeId="0">
      <text>
        <r>
          <rPr>
            <b/>
            <sz val="10"/>
            <color indexed="10"/>
            <rFont val="Tahoma"/>
            <family val="2"/>
          </rPr>
          <t>Datum;
Uhrzeit, ggf. Dauer</t>
        </r>
      </text>
    </comment>
    <comment ref="A55" authorId="0" shapeId="0">
      <text>
        <r>
          <rPr>
            <b/>
            <sz val="10"/>
            <color indexed="10"/>
            <rFont val="Tahoma"/>
            <family val="2"/>
          </rPr>
          <t>Projektleiter unterstreichen</t>
        </r>
      </text>
    </comment>
    <comment ref="A59" authorId="0" shapeId="0">
      <text>
        <r>
          <rPr>
            <b/>
            <sz val="10"/>
            <color indexed="10"/>
            <rFont val="Tahoma"/>
            <family val="2"/>
          </rPr>
          <t>wenn ja, wofür?</t>
        </r>
      </text>
    </comment>
    <comment ref="F63" authorId="1" shapeId="0">
      <text>
        <r>
          <rPr>
            <b/>
            <sz val="10"/>
            <color indexed="10"/>
            <rFont val="Tahoma"/>
            <family val="2"/>
          </rPr>
          <t>Gesamtseitenanzahl</t>
        </r>
      </text>
    </comment>
  </commentList>
</comments>
</file>

<file path=xl/comments2.xml><?xml version="1.0" encoding="utf-8"?>
<comments xmlns="http://schemas.openxmlformats.org/spreadsheetml/2006/main">
  <authors>
    <author>Poppitz</author>
  </authors>
  <commentList>
    <comment ref="C1" authorId="0" shapeId="0">
      <text>
        <r>
          <rPr>
            <b/>
            <sz val="10"/>
            <color indexed="10"/>
            <rFont val="Tahoma"/>
            <family val="2"/>
          </rPr>
          <t xml:space="preserve">Werden im Rahmen dieser Ermittlung 
Einzel- </t>
        </r>
        <r>
          <rPr>
            <b/>
            <i/>
            <sz val="10"/>
            <color indexed="10"/>
            <rFont val="Tahoma"/>
            <family val="2"/>
          </rPr>
          <t>und</t>
        </r>
        <r>
          <rPr>
            <b/>
            <sz val="10"/>
            <color indexed="10"/>
            <rFont val="Tahoma"/>
            <family val="2"/>
          </rPr>
          <t xml:space="preserve"> Vergleichsmessungen durchgeführt, ist das 
zu unterscheiden und entsprechend kenntlich zu machen.</t>
        </r>
        <r>
          <rPr>
            <sz val="8"/>
            <color indexed="81"/>
            <rFont val="Tahoma"/>
            <family val="2"/>
          </rPr>
          <t xml:space="preserve">
</t>
        </r>
      </text>
    </comment>
    <comment ref="A3" authorId="0" shapeId="0">
      <text>
        <r>
          <rPr>
            <b/>
            <sz val="10"/>
            <color indexed="10"/>
            <rFont val="Tahoma"/>
            <family val="2"/>
          </rPr>
          <t>Bezeichnung, Nr.
Je Quelle extra Blatt bzw. bei umfangreicher Ermittlung zusätzliches Blatt verwenden oder Felder anpassen!</t>
        </r>
      </text>
    </comment>
    <comment ref="A4" authorId="0" shapeId="0">
      <text>
        <r>
          <rPr>
            <b/>
            <sz val="10"/>
            <color indexed="10"/>
            <rFont val="Tahoma"/>
            <family val="2"/>
          </rPr>
          <t>Schadstoff-Messgrößen
und
Bezugsgrößen (Abgasparameter)</t>
        </r>
        <r>
          <rPr>
            <sz val="10"/>
            <color indexed="10"/>
            <rFont val="Tahoma"/>
            <family val="2"/>
          </rPr>
          <t xml:space="preserve">
</t>
        </r>
      </text>
    </comment>
    <comment ref="C4" authorId="0" shapeId="0">
      <text>
        <r>
          <rPr>
            <b/>
            <sz val="10"/>
            <color indexed="10"/>
            <rFont val="Tahoma"/>
            <family val="2"/>
          </rPr>
          <t>Probenahme- und Analysenverfahren</t>
        </r>
        <r>
          <rPr>
            <sz val="10"/>
            <color indexed="10"/>
            <rFont val="Tahoma"/>
            <family val="2"/>
          </rPr>
          <t xml:space="preserve">
</t>
        </r>
      </text>
    </comment>
    <comment ref="D5" authorId="0" shapeId="0">
      <text>
        <r>
          <rPr>
            <b/>
            <sz val="10"/>
            <color indexed="10"/>
            <rFont val="Tahoma"/>
            <family val="2"/>
          </rPr>
          <t>Probenahmesystem:
Sonde (Bezeichnung, Beheizung, Material, ...), Sammelmedium; Aufbereitung;
Analyse:
genaue Bezeichnung des Analysengerätes und der -methode !</t>
        </r>
      </text>
    </comment>
    <comment ref="A30" authorId="0" shapeId="0">
      <text>
        <r>
          <rPr>
            <b/>
            <sz val="10"/>
            <color indexed="10"/>
            <rFont val="Tahoma"/>
            <family val="2"/>
          </rPr>
          <t>Anzahl und Dauer der Messungen
Kanalquerschnitt/ -abmessungen
Lage der Probenahmestellen,
freie Ein- und Auslaufstrecken,
Lage und Anzahl der Messpunkte
Aussage bezüglich Einhaltung der 
Vorgaben der DIN EN 15259, 
Begründung und Maßnahmen bei Abweichungen!</t>
        </r>
      </text>
    </comment>
    <comment ref="A32" authorId="0" shapeId="0">
      <text>
        <r>
          <rPr>
            <b/>
            <sz val="10"/>
            <color indexed="10"/>
            <rFont val="Tahoma"/>
            <family val="2"/>
          </rPr>
          <t>Einsatzstoffe, Betriebszustand, Fahrweise, technologische Parameter
der ARE; 
bei Anlagen, die der 44. BImSchV unterliegen, sind Angaben zur Überprüfung der Anforderungen gemäß §20 bzw. ggf. §24 der 44. BImSchV erforderlich
voraussichtliche Abgaseigenschaften
Bei umfangreichen Messungen
oder stark schwankenden Emissionen
zeitliche Korrelation von Messung
und Betriebszustand angeben!</t>
        </r>
        <r>
          <rPr>
            <sz val="10"/>
            <color indexed="10"/>
            <rFont val="Tahoma"/>
            <family val="2"/>
          </rPr>
          <t xml:space="preserve">
</t>
        </r>
      </text>
    </comment>
  </commentList>
</comments>
</file>

<file path=xl/comments3.xml><?xml version="1.0" encoding="utf-8"?>
<comments xmlns="http://schemas.openxmlformats.org/spreadsheetml/2006/main">
  <authors>
    <author>Poppitz</author>
  </authors>
  <commentList>
    <comment ref="A3" authorId="0" shapeId="0">
      <text>
        <r>
          <rPr>
            <b/>
            <sz val="10"/>
            <color indexed="10"/>
            <rFont val="Tahoma"/>
            <family val="2"/>
          </rPr>
          <t>Bezeichnung, Nr.
Je Quelle extra Blatt bzw. bei umfangreicher Ermittlung zusätzliches Blatt verwenden oder Felder anpassen!</t>
        </r>
      </text>
    </comment>
    <comment ref="A4" authorId="0" shapeId="0">
      <text>
        <r>
          <rPr>
            <b/>
            <sz val="10"/>
            <color indexed="10"/>
            <rFont val="Tahoma"/>
            <family val="2"/>
          </rPr>
          <t>Schadstoff-Messgrößen
und
Bezugsgrößen (Abgasparameter)</t>
        </r>
        <r>
          <rPr>
            <sz val="10"/>
            <color indexed="10"/>
            <rFont val="Tahoma"/>
            <family val="2"/>
          </rPr>
          <t xml:space="preserve">
</t>
        </r>
      </text>
    </comment>
    <comment ref="C4" authorId="0" shapeId="0">
      <text>
        <r>
          <rPr>
            <b/>
            <sz val="10"/>
            <color indexed="10"/>
            <rFont val="Tahoma"/>
            <family val="2"/>
          </rPr>
          <t>Wartungsintervall der AMS
für die Überprüfung der
Null- und Referenzpunktdrift (QAL3)
- entsprechend Eignungsprüfungsbericht -
angeben!</t>
        </r>
      </text>
    </comment>
  </commentList>
</comments>
</file>

<file path=xl/sharedStrings.xml><?xml version="1.0" encoding="utf-8"?>
<sst xmlns="http://schemas.openxmlformats.org/spreadsheetml/2006/main" count="308" uniqueCount="274">
  <si>
    <t>Fax</t>
  </si>
  <si>
    <t>spezielle
Aufgabenstellung:</t>
  </si>
  <si>
    <t>Seiten.</t>
  </si>
  <si>
    <t>0341 977 1199</t>
  </si>
  <si>
    <t>PN/ Analyse 
nach VDI/ DIN</t>
  </si>
  <si>
    <t xml:space="preserve">Blatt </t>
  </si>
  <si>
    <r>
      <t xml:space="preserve">vorgesehene Prüfschritte
</t>
    </r>
    <r>
      <rPr>
        <sz val="9"/>
        <rFont val="Arial"/>
        <family val="2"/>
      </rPr>
      <t>nach DIN EN 14181/ VDI 3950</t>
    </r>
  </si>
  <si>
    <t>Betreiber /
Arbeitsstätte:</t>
  </si>
  <si>
    <t>Anlage/
Betriebseinheit:</t>
  </si>
  <si>
    <t>Ansprechpartner
beim Betreiber/
Tel.-Nr.:</t>
  </si>
  <si>
    <t>Messtermin:</t>
  </si>
  <si>
    <t>Namen der die
Ermittlung durch-
führenden Personen:</t>
  </si>
  <si>
    <r>
      <t>Emissionsquelle</t>
    </r>
    <r>
      <rPr>
        <vertAlign val="superscript"/>
        <sz val="10"/>
        <rFont val="Arial"/>
        <family val="2"/>
      </rPr>
      <t>2)</t>
    </r>
    <r>
      <rPr>
        <sz val="10"/>
        <rFont val="Arial"/>
        <family val="2"/>
      </rPr>
      <t>:</t>
    </r>
  </si>
  <si>
    <t>Messobjekt</t>
  </si>
  <si>
    <r>
      <t>vorgesehenes Messverfahren</t>
    </r>
    <r>
      <rPr>
        <sz val="10"/>
        <rFont val="Arial"/>
        <family val="2"/>
      </rPr>
      <t xml:space="preserve">: </t>
    </r>
  </si>
  <si>
    <t>Angaben zu Probenahmesystem, Mess-/ Analysengeräte,
ggf. spezielle Analysen-Methode</t>
  </si>
  <si>
    <r>
      <t>Probenahme</t>
    </r>
    <r>
      <rPr>
        <sz val="8"/>
        <rFont val="Arial"/>
        <family val="2"/>
      </rPr>
      <t>:</t>
    </r>
  </si>
  <si>
    <t>Bitte Kommentare zu den einzelnen Feldern beachten!</t>
  </si>
  <si>
    <r>
      <t xml:space="preserve">2) </t>
    </r>
    <r>
      <rPr>
        <sz val="10"/>
        <rFont val="Arial"/>
        <family val="2"/>
      </rPr>
      <t>Je Quelle extra Blatt bzw. bei umfangreicher Ermittlung zusätzliches Blatt verwenden oder Felder anpassen.</t>
    </r>
  </si>
  <si>
    <r>
      <t>2)</t>
    </r>
    <r>
      <rPr>
        <sz val="12"/>
        <rFont val="Arial"/>
        <family val="2"/>
      </rPr>
      <t xml:space="preserve"> </t>
    </r>
    <r>
      <rPr>
        <sz val="10"/>
        <rFont val="Arial"/>
        <family val="2"/>
      </rPr>
      <t>Je Quelle extra Blatt bzw. bei umfangreicher Ermittlung zusätzliches Blatt verwenden.</t>
    </r>
    <r>
      <rPr>
        <vertAlign val="superscript"/>
        <sz val="10"/>
        <rFont val="Arial"/>
        <family val="2"/>
      </rPr>
      <t/>
    </r>
  </si>
  <si>
    <t xml:space="preserve">      ja                 nein </t>
  </si>
  <si>
    <t>Beteiligung eines
Fremdinstitutes:</t>
  </si>
  <si>
    <t>Behörde Immissionsschutz</t>
  </si>
  <si>
    <t>PLZ Ort (Post)</t>
  </si>
  <si>
    <t>Straße (Sitz)</t>
  </si>
  <si>
    <t>PLZ Ort (Sitz)</t>
  </si>
  <si>
    <t>Fax (Hauptsitz)</t>
  </si>
  <si>
    <t>Homepage</t>
  </si>
  <si>
    <t>Landesamt</t>
  </si>
  <si>
    <t>Postfach 540 137</t>
  </si>
  <si>
    <t>01311 Dresden</t>
  </si>
  <si>
    <t xml:space="preserve"> -</t>
  </si>
  <si>
    <t>09105 Chemnitz</t>
  </si>
  <si>
    <t xml:space="preserve">0371 532 0 </t>
  </si>
  <si>
    <t xml:space="preserve">0371 532 1929 </t>
  </si>
  <si>
    <t>Braustraße 2</t>
  </si>
  <si>
    <t>04107 Leipzig</t>
  </si>
  <si>
    <t>0341 977 0</t>
  </si>
  <si>
    <t>kreisfreie Städte</t>
  </si>
  <si>
    <t>09120 Chemnitz</t>
  </si>
  <si>
    <t>0371 488 0</t>
  </si>
  <si>
    <t>0351 488 6148</t>
  </si>
  <si>
    <t>Grunaer Straße 2</t>
  </si>
  <si>
    <t>01069 Dresden</t>
  </si>
  <si>
    <t>0351 488 0</t>
  </si>
  <si>
    <t>04092 Leipzig</t>
  </si>
  <si>
    <t>umweltschutz@leipzig.de</t>
  </si>
  <si>
    <t>0341 123 0</t>
  </si>
  <si>
    <t>Landkreise</t>
  </si>
  <si>
    <t>Frauensteiner Straße 43</t>
  </si>
  <si>
    <t>09599 Freiberg</t>
  </si>
  <si>
    <t>Leipziger Straße 4</t>
  </si>
  <si>
    <t>03731 799 0</t>
  </si>
  <si>
    <t xml:space="preserve">Bahnhofstraße 46-48   </t>
  </si>
  <si>
    <t xml:space="preserve">08523 Plauen </t>
  </si>
  <si>
    <t>Zum Sternplatz 7</t>
  </si>
  <si>
    <t>08412 Werdau</t>
  </si>
  <si>
    <t>Macherstraße 55</t>
  </si>
  <si>
    <t xml:space="preserve">01917 Kamenz </t>
  </si>
  <si>
    <t>01558 Großenhain</t>
  </si>
  <si>
    <t>03521 725 0</t>
  </si>
  <si>
    <t>01782 Pirna</t>
  </si>
  <si>
    <t>Weißeritzstraße 7</t>
  </si>
  <si>
    <t>01744 Dippoldiswalde</t>
  </si>
  <si>
    <t>03501 515 0</t>
  </si>
  <si>
    <t>03501 515 495</t>
  </si>
  <si>
    <t>04668 Grimma</t>
  </si>
  <si>
    <t>03433 241 0</t>
  </si>
  <si>
    <t>Dr. Belianstraße 4</t>
  </si>
  <si>
    <t>04838 Eilenburg</t>
  </si>
  <si>
    <t>Kirchgasse 11</t>
  </si>
  <si>
    <t>03731 372 0</t>
  </si>
  <si>
    <t>09106 Chemnitz</t>
  </si>
  <si>
    <t>Postfach 12 00 20</t>
  </si>
  <si>
    <t>01001 Dresden</t>
  </si>
  <si>
    <t>Postfach 10 01 52</t>
  </si>
  <si>
    <t>01651 Meißen</t>
  </si>
  <si>
    <t>Postfach 1364</t>
  </si>
  <si>
    <t>09583 Freiberg</t>
  </si>
  <si>
    <t>0351 825 0</t>
  </si>
  <si>
    <t>Sächsisches Landesamt für Umwelt, Landwirtschaft und Geologie, Referat 51</t>
  </si>
  <si>
    <t>0351 825 9999</t>
  </si>
  <si>
    <t>Stadt Chemnitz, Umweltamt, Untere Immissionsschutzbehörde</t>
  </si>
  <si>
    <t>0371 488 3697</t>
  </si>
  <si>
    <t>Stadt Dresden, Umweltamt, Untere Immissionsschutz- und Abfallbehörde</t>
  </si>
  <si>
    <t>umwelt.recht2@dresden.de</t>
  </si>
  <si>
    <t>Landratsamt Vogtlandkreis, Umweltamt, SG Immissionsschutz</t>
  </si>
  <si>
    <t>Umweltamt, SG Immissionsschutz</t>
  </si>
  <si>
    <t>02806 Görlitz</t>
  </si>
  <si>
    <t>Stauffenbergstr. 4</t>
  </si>
  <si>
    <t>Abk.</t>
  </si>
  <si>
    <t>LfULG</t>
  </si>
  <si>
    <t>StV C</t>
  </si>
  <si>
    <t>StV DD</t>
  </si>
  <si>
    <t>StV L</t>
  </si>
  <si>
    <t>LRA ERZ</t>
  </si>
  <si>
    <t>LRA Z</t>
  </si>
  <si>
    <t>LRA BZ</t>
  </si>
  <si>
    <t>LRA GR</t>
  </si>
  <si>
    <t>LRA MEI</t>
  </si>
  <si>
    <t>LRA L</t>
  </si>
  <si>
    <t>Landratsamt Leipzig, Umweltamt, SG Immissionsschutz/ Überwachung</t>
  </si>
  <si>
    <t xml:space="preserve"> </t>
  </si>
  <si>
    <t>0341 977 4099</t>
  </si>
  <si>
    <t>0351 488 6183</t>
  </si>
  <si>
    <r>
      <t xml:space="preserve">     </t>
    </r>
    <r>
      <rPr>
        <b/>
        <u/>
        <sz val="10"/>
        <rFont val="Arial"/>
        <family val="2"/>
      </rPr>
      <t>Funktionskontrolle</t>
    </r>
  </si>
  <si>
    <t>0375 4402 0</t>
  </si>
  <si>
    <t>0375 4402 31900</t>
  </si>
  <si>
    <t>Söbrigener Straße 3a</t>
  </si>
  <si>
    <t>0351 2612 5107</t>
  </si>
  <si>
    <t>ufb-messung@lra-nordsachsen.de    </t>
  </si>
  <si>
    <t>Telefon1</t>
  </si>
  <si>
    <t>Telefon2</t>
  </si>
  <si>
    <t>Altchemnitzer Straße 41</t>
  </si>
  <si>
    <t>Tel. (Hauptsitz)</t>
  </si>
  <si>
    <t xml:space="preserve">Blatt  1            </t>
  </si>
  <si>
    <r>
      <t xml:space="preserve">     </t>
    </r>
    <r>
      <rPr>
        <b/>
        <u/>
        <sz val="10"/>
        <rFont val="Arial"/>
        <family val="2"/>
      </rPr>
      <t>Einzel- / Vergleichsmessungen</t>
    </r>
  </si>
  <si>
    <t>immissionsschutz@landratsamt-pirna.de</t>
  </si>
  <si>
    <t>0371 532 1604</t>
  </si>
  <si>
    <t>umweltamt.messplan-immission@stadt-chemnitz.de</t>
  </si>
  <si>
    <t>Prager Straße 118-136</t>
  </si>
  <si>
    <t>03581 663 0</t>
  </si>
  <si>
    <t>03731 799 4031</t>
  </si>
  <si>
    <t>0341 123 1695</t>
  </si>
  <si>
    <t>04317 Leipzig</t>
  </si>
  <si>
    <t>Amt für Umweltschutz, SG Immissionsschutzbehörde</t>
  </si>
  <si>
    <t>03771 277 6108</t>
  </si>
  <si>
    <t xml:space="preserve">Musterformblatt:  </t>
  </si>
  <si>
    <t>Stauffenbergallee 2</t>
  </si>
  <si>
    <t>01099 Dresden</t>
  </si>
  <si>
    <t>03437 984 1930</t>
  </si>
  <si>
    <t>Landesdirektion Sachsen</t>
  </si>
  <si>
    <t>LDS</t>
  </si>
  <si>
    <t>umwelt@lds.sachsen.de</t>
  </si>
  <si>
    <t>0351 825 4402</t>
  </si>
  <si>
    <t>03501 515 3409</t>
  </si>
  <si>
    <t>LfULG, Luft</t>
  </si>
  <si>
    <t>Umweltamt Dresden, Luft</t>
  </si>
  <si>
    <t>Kreisumweltamt, Untere Immissionsschutzbehörde</t>
  </si>
  <si>
    <t>LDS, Referat Immissionsschutz</t>
  </si>
  <si>
    <t>Stadt Leipzig, Amt für Umweltschutz, SG Immissionsschutzbehörde</t>
  </si>
  <si>
    <t>Landratsamt Meißen, Kreisumweltamt, Untere Immissionsschutzbehörde</t>
  </si>
  <si>
    <t>Landratsamt Zwickau, Umweltamt, Immissionsschutz</t>
  </si>
  <si>
    <t>Abt. Umwelt, Referat Immissionsschutz</t>
  </si>
  <si>
    <t>Landratsamt Sächsische Schweiz - Osterzgebirge, Abt. Umwelt, Referat Immissionsschutz</t>
  </si>
  <si>
    <t>0375 4402 26253</t>
  </si>
  <si>
    <t>LDS-C</t>
  </si>
  <si>
    <t>LDS-D</t>
  </si>
  <si>
    <t>LDS-L</t>
  </si>
  <si>
    <t>LRA SS-OE</t>
  </si>
  <si>
    <t>0375 4402 26265</t>
  </si>
  <si>
    <t>messungen.leipzig@lds.sachsen.de</t>
  </si>
  <si>
    <t>umweltueberwachung@kreis-gr.de</t>
  </si>
  <si>
    <t>02708 Löbau</t>
  </si>
  <si>
    <t>Georgewitzer Str. 52</t>
  </si>
  <si>
    <r>
      <t>Mitteilung</t>
    </r>
    <r>
      <rPr>
        <b/>
        <vertAlign val="superscript"/>
        <sz val="12"/>
        <rFont val="Arial"/>
        <family val="2"/>
      </rPr>
      <t>1)</t>
    </r>
    <r>
      <rPr>
        <b/>
        <sz val="12"/>
        <rFont val="Arial"/>
        <family val="2"/>
      </rPr>
      <t xml:space="preserve"> über die Durchführung einer behördlich angeordneten Ermittlung
nach §§ 26, 28, 29 BImSchG,  -  </t>
    </r>
    <r>
      <rPr>
        <b/>
        <i/>
        <sz val="12"/>
        <rFont val="Arial"/>
        <family val="2"/>
      </rPr>
      <t>Luftverunreinigungen</t>
    </r>
    <r>
      <rPr>
        <b/>
        <sz val="12"/>
        <rFont val="Arial"/>
        <family val="2"/>
      </rPr>
      <t xml:space="preserve">  -  </t>
    </r>
  </si>
  <si>
    <t>Gruppe</t>
  </si>
  <si>
    <t>IV   (Immission)</t>
  </si>
  <si>
    <t>I     (Messen/ Em)</t>
  </si>
  <si>
    <t>II    (FP+Kal/ Em)</t>
  </si>
  <si>
    <t>P (partikelf.)</t>
  </si>
  <si>
    <t>G (gasförmig)</t>
  </si>
  <si>
    <t>O (Gerüche)</t>
  </si>
  <si>
    <r>
      <t>Sp</t>
    </r>
    <r>
      <rPr>
        <sz val="8"/>
        <rFont val="Arial"/>
        <family val="2"/>
      </rPr>
      <t>/</t>
    </r>
    <r>
      <rPr>
        <sz val="10"/>
        <rFont val="Arial"/>
        <family val="2"/>
      </rPr>
      <t>a (spez.)</t>
    </r>
  </si>
  <si>
    <t>Unterschrift und Name des
fachlich Verantwortlichen
bzw. Stellvertreter:</t>
  </si>
  <si>
    <r>
      <t>Vor-Ort-Besichtigung
durchgeführt</t>
    </r>
    <r>
      <rPr>
        <sz val="8"/>
        <rFont val="Arial"/>
        <family val="2"/>
      </rPr>
      <t xml:space="preserve">:
                                 </t>
    </r>
    <r>
      <rPr>
        <sz val="10"/>
        <rFont val="Arial"/>
        <family val="2"/>
      </rPr>
      <t xml:space="preserve"> am:</t>
    </r>
  </si>
  <si>
    <t xml:space="preserve"> Diese Mitteilung umfasst </t>
  </si>
  <si>
    <t xml:space="preserve"> Stoffbereiche</t>
  </si>
  <si>
    <t>01.12.2013
08:00 - 16:00</t>
  </si>
  <si>
    <t>Mustermessstelle
Laborstraße 5
12345 Musterstadt
Tel.: 11111 222 222 22</t>
  </si>
  <si>
    <r>
      <rPr>
        <b/>
        <vertAlign val="superscript"/>
        <sz val="10"/>
        <rFont val="Arial"/>
        <family val="2"/>
      </rPr>
      <t>1)</t>
    </r>
    <r>
      <rPr>
        <b/>
        <sz val="8"/>
        <rFont val="Arial"/>
        <family val="2"/>
      </rPr>
      <t xml:space="preserve"> </t>
    </r>
    <r>
      <rPr>
        <b/>
        <sz val="9"/>
        <rFont val="Arial"/>
        <family val="2"/>
      </rPr>
      <t>Bitte 14 Tage vor Messtermin zusenden !</t>
    </r>
  </si>
  <si>
    <t>BImSchV; 
Nr. (; Sp.) nach 4. BImSchV:</t>
  </si>
  <si>
    <t>Anlagenbetrieb/ Abgaseigenschaften:</t>
  </si>
  <si>
    <t>poststelle@oba.sachsen.de</t>
  </si>
  <si>
    <t>E-Mail:</t>
  </si>
  <si>
    <t>E-Mail</t>
  </si>
  <si>
    <t>0375 4402 26219</t>
  </si>
  <si>
    <t>umwelt@landkreis-zwickau.de</t>
  </si>
  <si>
    <t>messungen.chemnitz@lds.sachsen.de</t>
  </si>
  <si>
    <t>sg311@kreis-erz.de</t>
  </si>
  <si>
    <t>uwa-lfulg@lk-l.de</t>
  </si>
  <si>
    <t>immission@vogtlandkreis.de</t>
  </si>
  <si>
    <t>LRA Vogtlandkreis Umweltamt</t>
  </si>
  <si>
    <t>Bergbehörde</t>
  </si>
  <si>
    <t>Sächsisches Oberbergamt</t>
  </si>
  <si>
    <t>OBA</t>
  </si>
  <si>
    <t>PF/ Straße (Post)</t>
  </si>
  <si>
    <t>0351 825 9601</t>
  </si>
  <si>
    <t>Dienststelle Chemnitz, Referat 44 C</t>
  </si>
  <si>
    <t>0371 532 1929</t>
  </si>
  <si>
    <t>Dienststelle Dresden, Referat 44 DD</t>
  </si>
  <si>
    <t>Dienststelle Leipzig, Referat 44 L</t>
  </si>
  <si>
    <t>0341 977 4470</t>
  </si>
  <si>
    <t>LRA MSN</t>
  </si>
  <si>
    <t>Landratsamt Nordsachsen, Umweltamt, SG Immissionssschutz</t>
  </si>
  <si>
    <t>03421 758 4165</t>
  </si>
  <si>
    <t>03421 758 4163</t>
  </si>
  <si>
    <t>03421 758 0</t>
  </si>
  <si>
    <t>LRA NOS</t>
  </si>
  <si>
    <t>03741 300 2150</t>
  </si>
  <si>
    <t>03741 300 4033</t>
  </si>
  <si>
    <t>03741 300 0</t>
  </si>
  <si>
    <t>03741 300 4000</t>
  </si>
  <si>
    <t>LRA V</t>
  </si>
  <si>
    <t>03731 372-1009</t>
  </si>
  <si>
    <t xml:space="preserve">immissionsschutz@lra-bautzen.de </t>
  </si>
  <si>
    <t xml:space="preserve">Landratsamt Bautzen, Bauaufsichtsamt, Untere Immissionsschutzbehörde </t>
  </si>
  <si>
    <t>03591 5251 63300</t>
  </si>
  <si>
    <t xml:space="preserve">03591 5250 63300 </t>
  </si>
  <si>
    <t>AMS/
Auswerte-
einrichtung</t>
  </si>
  <si>
    <t>Mitteilung Luftverunreinigungen; Autor: Ayleen Kunad, LfULG</t>
  </si>
  <si>
    <t>Musterstadt, 01.01.2024</t>
  </si>
  <si>
    <t>Landratsamt Mittelsachsen, Abt. Umwelt, Forst und Landwirtschaft, Referat Immissionsschutz</t>
  </si>
  <si>
    <t>03731 799 4047</t>
  </si>
  <si>
    <t>03731 799 4000</t>
  </si>
  <si>
    <t>03731 799 3250</t>
  </si>
  <si>
    <t>umwelt.forst@landkreis-mittelsachsen.de</t>
  </si>
  <si>
    <t>03591 5250 63000</t>
  </si>
  <si>
    <t>03591 5251 0</t>
  </si>
  <si>
    <t>-</t>
  </si>
  <si>
    <t>Landratsamt, SG Immissionsschutz</t>
  </si>
  <si>
    <t>Landratsamt Erzgebirgskreis, Referat Umwelt und Forst, SG Immissionsschutz</t>
  </si>
  <si>
    <t>08280 Aue-Bad Schlema</t>
  </si>
  <si>
    <t>Wettinerstraße 61</t>
  </si>
  <si>
    <t>03771 277 6124</t>
  </si>
  <si>
    <t>Referat Umwelt und Forst, SG Immissionsschutz</t>
  </si>
  <si>
    <t>03735 601 6129</t>
  </si>
  <si>
    <t>03771 277 6018</t>
  </si>
  <si>
    <t>Postfach 10 03 08</t>
  </si>
  <si>
    <t xml:space="preserve">08507 Plauen </t>
  </si>
  <si>
    <t>03521 725 2321</t>
  </si>
  <si>
    <t xml:space="preserve">Remonteplatz 8    </t>
  </si>
  <si>
    <t>03521 725 9900</t>
  </si>
  <si>
    <t>kreisumweltamt@kreis-meissen.de</t>
  </si>
  <si>
    <t>03521 725 2300</t>
  </si>
  <si>
    <t>Umweltamt, Referat Immissionsschutz</t>
  </si>
  <si>
    <t>Postfach 10 02 53/54</t>
  </si>
  <si>
    <t>Postfach 10 01 76</t>
  </si>
  <si>
    <t>08067 Zwickau</t>
  </si>
  <si>
    <t>Sachgebiet Immissionsschutz</t>
  </si>
  <si>
    <t>Karl-Marx-Str. 22</t>
  </si>
  <si>
    <t>03437 984 1926</t>
  </si>
  <si>
    <t>03437 944 7096</t>
  </si>
  <si>
    <t>04552 Borna</t>
  </si>
  <si>
    <t>03433 241 1111</t>
  </si>
  <si>
    <t>Postfach 30 01 52</t>
  </si>
  <si>
    <t>03421 758 85 4110</t>
  </si>
  <si>
    <t>0371 488 3601</t>
  </si>
  <si>
    <t>0371 488 3699</t>
  </si>
  <si>
    <t>09111 Chemnitz</t>
  </si>
  <si>
    <t>Friedensplatz 1</t>
  </si>
  <si>
    <t>Umweltamt Chemnitz, Immissionsschutz</t>
  </si>
  <si>
    <t>0371 488 3631</t>
  </si>
  <si>
    <t>0341 123 1656</t>
  </si>
  <si>
    <t>Adressenverzeichnis der sächsischen Behörden für den Bereich Immissionsschutz/ Emissionsüberwachung; 
Ermittlungen nach §§ 26, 28 BImSchG - Luftverunreinigungen</t>
  </si>
  <si>
    <t>0351 2612 5100</t>
  </si>
  <si>
    <t>0351 2612 5099</t>
  </si>
  <si>
    <t>0351 2612 0</t>
  </si>
  <si>
    <t>01326 Dresden</t>
  </si>
  <si>
    <t>0371 532 1443</t>
  </si>
  <si>
    <t>0351 825 4430</t>
  </si>
  <si>
    <t>0341 977 4410</t>
  </si>
  <si>
    <t>Landratsamt Görlitz, Umweltamt, Untere Immissionsschutzbehörde</t>
  </si>
  <si>
    <t>03581 663 3143</t>
  </si>
  <si>
    <t>03581 663 63181</t>
  </si>
  <si>
    <t>03581 663 63143</t>
  </si>
  <si>
    <t>03581 663 63 101</t>
  </si>
  <si>
    <t>Umweltamt, Untere Immissionsschutzbehörde</t>
  </si>
  <si>
    <r>
      <t xml:space="preserve">Grenzwert
</t>
    </r>
    <r>
      <rPr>
        <sz val="9"/>
        <rFont val="Arial"/>
        <family val="2"/>
      </rPr>
      <t>nach Bescheid/
Verordnung</t>
    </r>
  </si>
  <si>
    <t>emission.lfulg@smekul.sachsen.de</t>
  </si>
  <si>
    <t>03501 515 3429</t>
  </si>
  <si>
    <t>03501 515 3423</t>
  </si>
  <si>
    <t>Stand 24-01</t>
  </si>
  <si>
    <r>
      <t>gemäß Bescheid/ Verordnung</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</si>
</sst>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sz val="11"/>
      <color theme="1"/>
      <name val="Calibri"/>
      <family val="2"/>
      <scheme val="minor"/>
    </font>
    <font>
      <sz val="10"/>
      <name val="Arial"/>
      <family val="2"/>
    </font>
    <font>
      <sz val="10"/>
      <name val="Arial"/>
      <family val="2"/>
    </font>
    <font>
      <sz val="12"/>
      <name val="Arial"/>
      <family val="2"/>
    </font>
    <font>
      <b/>
      <vertAlign val="superscript"/>
      <sz val="12"/>
      <name val="Arial"/>
      <family val="2"/>
    </font>
    <font>
      <b/>
      <sz val="12"/>
      <name val="Arial"/>
      <family val="2"/>
    </font>
    <font>
      <sz val="8"/>
      <name val="Arial"/>
      <family val="2"/>
    </font>
    <font>
      <b/>
      <sz val="10"/>
      <name val="Arial"/>
      <family val="2"/>
    </font>
    <font>
      <sz val="9"/>
      <name val="Arial"/>
      <family val="2"/>
    </font>
    <font>
      <sz val="10"/>
      <color indexed="9"/>
      <name val="Arial"/>
      <family val="2"/>
    </font>
    <font>
      <u/>
      <sz val="10"/>
      <name val="Arial"/>
      <family val="2"/>
    </font>
    <font>
      <sz val="10"/>
      <name val="Arial Narrow"/>
      <family val="2"/>
    </font>
    <font>
      <sz val="10"/>
      <color indexed="10"/>
      <name val="Arial"/>
      <family val="2"/>
    </font>
    <font>
      <vertAlign val="superscript"/>
      <sz val="10"/>
      <name val="Arial"/>
      <family val="2"/>
    </font>
    <font>
      <u/>
      <sz val="10"/>
      <color indexed="12"/>
      <name val="Arial"/>
      <family val="2"/>
    </font>
    <font>
      <i/>
      <sz val="10"/>
      <name val="Arial"/>
      <family val="2"/>
    </font>
    <font>
      <sz val="10"/>
      <color indexed="10"/>
      <name val="Tahoma"/>
      <family val="2"/>
    </font>
    <font>
      <b/>
      <sz val="10"/>
      <color indexed="10"/>
      <name val="Tahoma"/>
      <family val="2"/>
    </font>
    <font>
      <b/>
      <i/>
      <sz val="10"/>
      <name val="Arial"/>
      <family val="2"/>
    </font>
    <font>
      <b/>
      <i/>
      <sz val="10"/>
      <color indexed="10"/>
      <name val="Arial"/>
      <family val="2"/>
    </font>
    <font>
      <sz val="10"/>
      <color indexed="10"/>
      <name val="Arial"/>
      <family val="2"/>
    </font>
    <font>
      <b/>
      <sz val="9"/>
      <name val="Arial"/>
      <family val="2"/>
    </font>
    <font>
      <b/>
      <i/>
      <sz val="11"/>
      <color indexed="10"/>
      <name val="Arial"/>
      <family val="2"/>
    </font>
    <font>
      <sz val="10"/>
      <color indexed="12"/>
      <name val="Arial"/>
      <family val="2"/>
    </font>
    <font>
      <b/>
      <u/>
      <sz val="10"/>
      <name val="Arial"/>
      <family val="2"/>
    </font>
    <font>
      <b/>
      <i/>
      <sz val="12"/>
      <name val="Arial"/>
      <family val="2"/>
    </font>
    <font>
      <sz val="8"/>
      <color indexed="81"/>
      <name val="Tahoma"/>
      <family val="2"/>
    </font>
    <font>
      <b/>
      <i/>
      <sz val="10"/>
      <color indexed="10"/>
      <name val="Tahoma"/>
      <family val="2"/>
    </font>
    <font>
      <sz val="9"/>
      <color indexed="81"/>
      <name val="Tahoma"/>
      <family val="2"/>
    </font>
    <font>
      <b/>
      <vertAlign val="superscript"/>
      <sz val="10"/>
      <name val="Arial"/>
      <family val="2"/>
    </font>
    <font>
      <b/>
      <sz val="8"/>
      <name val="Arial"/>
      <family val="2"/>
    </font>
    <font>
      <sz val="10"/>
      <color theme="0" tint="-0.249977111117893"/>
      <name val="Arial"/>
      <family val="2"/>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s>
  <borders count="42">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top style="double">
        <color indexed="64"/>
      </top>
      <bottom/>
      <diagonal/>
    </border>
    <border>
      <left/>
      <right/>
      <top style="thin">
        <color indexed="64"/>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double">
        <color indexed="64"/>
      </left>
      <right/>
      <top style="double">
        <color indexed="64"/>
      </top>
      <bottom/>
      <diagonal/>
    </border>
    <border>
      <left/>
      <right/>
      <top/>
      <bottom style="thin">
        <color indexed="64"/>
      </bottom>
      <diagonal/>
    </border>
    <border>
      <left style="double">
        <color indexed="64"/>
      </left>
      <right/>
      <top/>
      <bottom/>
      <diagonal/>
    </border>
    <border>
      <left style="double">
        <color indexed="64"/>
      </left>
      <right/>
      <top/>
      <bottom style="thin">
        <color indexed="64"/>
      </bottom>
      <diagonal/>
    </border>
    <border>
      <left/>
      <right/>
      <top/>
      <bottom style="medium">
        <color indexed="64"/>
      </bottom>
      <diagonal/>
    </border>
    <border>
      <left/>
      <right/>
      <top/>
      <bottom style="hair">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double">
        <color indexed="64"/>
      </right>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dotted">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s>
  <cellStyleXfs count="4">
    <xf numFmtId="0" fontId="0" fillId="0" borderId="0"/>
    <xf numFmtId="0" fontId="15" fillId="0" borderId="0" applyNumberFormat="0" applyFill="0" applyBorder="0" applyAlignment="0" applyProtection="0">
      <alignment vertical="top"/>
      <protection locked="0"/>
    </xf>
    <xf numFmtId="0" fontId="2" fillId="0" borderId="0"/>
    <xf numFmtId="0" fontId="1" fillId="0" borderId="0"/>
  </cellStyleXfs>
  <cellXfs count="274">
    <xf numFmtId="0" fontId="0" fillId="0" borderId="0" xfId="0"/>
    <xf numFmtId="0" fontId="7" fillId="0" borderId="0" xfId="0" applyFont="1" applyBorder="1"/>
    <xf numFmtId="0" fontId="3" fillId="0" borderId="0" xfId="0" applyFont="1" applyBorder="1" applyAlignment="1"/>
    <xf numFmtId="0" fontId="10" fillId="0" borderId="0" xfId="0" applyFont="1"/>
    <xf numFmtId="0" fontId="0" fillId="0" borderId="0" xfId="0" applyBorder="1" applyAlignment="1">
      <alignment horizontal="left" vertical="top"/>
    </xf>
    <xf numFmtId="0" fontId="0" fillId="0" borderId="0" xfId="0" applyAlignment="1">
      <alignment horizontal="left" vertical="top"/>
    </xf>
    <xf numFmtId="0" fontId="7" fillId="0" borderId="0" xfId="0" applyFont="1" applyBorder="1" applyAlignment="1">
      <alignment horizontal="left" vertical="top"/>
    </xf>
    <xf numFmtId="0" fontId="9" fillId="0" borderId="1" xfId="0" applyFont="1" applyBorder="1" applyAlignment="1">
      <alignment horizontal="left" vertical="top"/>
    </xf>
    <xf numFmtId="0" fontId="0" fillId="0" borderId="0" xfId="0" applyAlignment="1">
      <alignment horizontal="right"/>
    </xf>
    <xf numFmtId="0" fontId="9" fillId="0" borderId="0" xfId="0" applyFont="1" applyBorder="1" applyAlignment="1">
      <alignment horizontal="left" vertical="top"/>
    </xf>
    <xf numFmtId="0" fontId="13" fillId="0" borderId="0" xfId="0" applyFont="1" applyBorder="1" applyAlignment="1">
      <alignment horizontal="left" vertical="top"/>
    </xf>
    <xf numFmtId="0" fontId="7"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0" fillId="0" borderId="0" xfId="0" applyBorder="1" applyAlignment="1"/>
    <xf numFmtId="0" fontId="0" fillId="0" borderId="0" xfId="0" applyBorder="1" applyAlignment="1">
      <alignment horizontal="left" vertical="top" wrapText="1"/>
    </xf>
    <xf numFmtId="0" fontId="3" fillId="0" borderId="2" xfId="0" applyFont="1" applyBorder="1" applyAlignment="1">
      <alignment horizontal="left" vertical="top"/>
    </xf>
    <xf numFmtId="0" fontId="0" fillId="0" borderId="0" xfId="0" applyAlignment="1"/>
    <xf numFmtId="0" fontId="0" fillId="0" borderId="0" xfId="0" applyFill="1"/>
    <xf numFmtId="0" fontId="8" fillId="0" borderId="0" xfId="0" applyFont="1" applyAlignment="1">
      <alignment horizontal="right"/>
    </xf>
    <xf numFmtId="0" fontId="0" fillId="0" borderId="3" xfId="0" applyBorder="1"/>
    <xf numFmtId="0" fontId="9" fillId="0" borderId="4" xfId="0" applyFont="1" applyBorder="1" applyAlignment="1">
      <alignment horizontal="left" vertical="top"/>
    </xf>
    <xf numFmtId="0" fontId="0" fillId="0" borderId="5" xfId="0" applyBorder="1" applyAlignment="1"/>
    <xf numFmtId="0" fontId="0" fillId="0" borderId="6" xfId="0" applyBorder="1" applyAlignment="1"/>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12" fillId="0" borderId="4" xfId="0" applyFont="1" applyBorder="1" applyAlignment="1">
      <alignment horizontal="left" vertical="center" wrapText="1"/>
    </xf>
    <xf numFmtId="0" fontId="0" fillId="0" borderId="0" xfId="0" applyAlignment="1">
      <alignment vertical="top"/>
    </xf>
    <xf numFmtId="0" fontId="3" fillId="0" borderId="7" xfId="0" applyFont="1" applyBorder="1" applyAlignment="1">
      <alignment horizontal="left" vertical="top" wrapText="1"/>
    </xf>
    <xf numFmtId="0" fontId="0" fillId="0" borderId="7" xfId="0" applyBorder="1" applyAlignment="1">
      <alignment horizontal="left" vertical="center"/>
    </xf>
    <xf numFmtId="0" fontId="0" fillId="0" borderId="4" xfId="0" applyBorder="1"/>
    <xf numFmtId="0" fontId="8" fillId="0" borderId="4" xfId="0" applyFont="1" applyBorder="1" applyAlignment="1">
      <alignment horizontal="left" vertical="center" wrapText="1"/>
    </xf>
    <xf numFmtId="0" fontId="7" fillId="0" borderId="0" xfId="0" applyFont="1" applyBorder="1" applyAlignment="1">
      <alignment horizontal="right" vertical="top" wrapText="1"/>
    </xf>
    <xf numFmtId="0" fontId="0" fillId="2" borderId="2" xfId="0" applyFill="1" applyBorder="1" applyAlignment="1"/>
    <xf numFmtId="0" fontId="8" fillId="0" borderId="0" xfId="0" applyFont="1" applyAlignment="1">
      <alignment horizontal="right" vertical="center"/>
    </xf>
    <xf numFmtId="0" fontId="0" fillId="0" borderId="8" xfId="0" applyBorder="1" applyAlignment="1">
      <alignment horizontal="right"/>
    </xf>
    <xf numFmtId="0" fontId="8" fillId="0" borderId="8" xfId="0" applyFont="1" applyBorder="1" applyAlignment="1">
      <alignment horizontal="right" vertical="center"/>
    </xf>
    <xf numFmtId="0" fontId="20" fillId="0" borderId="0" xfId="0" applyFont="1"/>
    <xf numFmtId="0" fontId="3" fillId="0" borderId="0" xfId="0" applyFont="1"/>
    <xf numFmtId="0" fontId="8" fillId="0" borderId="6" xfId="0" applyFont="1" applyFill="1" applyBorder="1" applyAlignment="1">
      <alignment horizontal="right" vertical="center"/>
    </xf>
    <xf numFmtId="0" fontId="8" fillId="0" borderId="8" xfId="0" applyFont="1" applyBorder="1" applyAlignment="1">
      <alignment horizontal="right"/>
    </xf>
    <xf numFmtId="0" fontId="8" fillId="2" borderId="6" xfId="0" applyFont="1" applyFill="1" applyBorder="1" applyAlignment="1">
      <alignment horizontal="right"/>
    </xf>
    <xf numFmtId="0" fontId="0" fillId="0" borderId="1" xfId="0" applyBorder="1" applyAlignment="1">
      <alignment horizontal="center"/>
    </xf>
    <xf numFmtId="0" fontId="0" fillId="0" borderId="10" xfId="0" applyBorder="1" applyAlignment="1">
      <alignment horizontal="left"/>
    </xf>
    <xf numFmtId="0" fontId="0" fillId="0" borderId="11" xfId="0" applyBorder="1" applyAlignment="1">
      <alignment horizontal="left"/>
    </xf>
    <xf numFmtId="0" fontId="3" fillId="2" borderId="3" xfId="0" applyFont="1" applyFill="1" applyBorder="1" applyAlignment="1">
      <alignment horizontal="left" vertical="top"/>
    </xf>
    <xf numFmtId="0" fontId="3" fillId="2" borderId="2" xfId="0" applyFont="1" applyFill="1" applyBorder="1" applyAlignment="1">
      <alignment horizontal="left" vertical="top"/>
    </xf>
    <xf numFmtId="0" fontId="0" fillId="2" borderId="10" xfId="0" applyFill="1" applyBorder="1" applyAlignment="1">
      <alignment horizontal="center"/>
    </xf>
    <xf numFmtId="14" fontId="0" fillId="2" borderId="12" xfId="0" applyNumberFormat="1" applyFill="1" applyBorder="1" applyAlignment="1">
      <alignment horizontal="left"/>
    </xf>
    <xf numFmtId="0" fontId="3" fillId="2" borderId="10" xfId="0" applyFont="1" applyFill="1" applyBorder="1" applyAlignment="1">
      <alignment horizontal="left" vertical="top"/>
    </xf>
    <xf numFmtId="0" fontId="16" fillId="2" borderId="3" xfId="0" applyFont="1" applyFill="1" applyBorder="1" applyAlignment="1">
      <alignment horizontal="left" vertical="top"/>
    </xf>
    <xf numFmtId="0" fontId="16" fillId="2" borderId="2" xfId="0" applyFont="1" applyFill="1" applyBorder="1" applyAlignment="1">
      <alignment horizontal="left" vertical="top"/>
    </xf>
    <xf numFmtId="0" fontId="3" fillId="2" borderId="11" xfId="0" applyFont="1" applyFill="1" applyBorder="1" applyAlignment="1">
      <alignment horizontal="left" vertical="top"/>
    </xf>
    <xf numFmtId="0" fontId="3" fillId="2" borderId="13" xfId="0" applyFont="1" applyFill="1" applyBorder="1" applyAlignment="1">
      <alignment horizontal="left" vertical="top"/>
    </xf>
    <xf numFmtId="0" fontId="3" fillId="0" borderId="1" xfId="0" applyFont="1" applyFill="1" applyBorder="1" applyAlignment="1">
      <alignment horizontal="left" vertical="top"/>
    </xf>
    <xf numFmtId="0" fontId="3" fillId="0" borderId="4" xfId="0" applyFont="1" applyFill="1" applyBorder="1" applyAlignment="1">
      <alignment horizontal="left" vertical="top"/>
    </xf>
    <xf numFmtId="0" fontId="23" fillId="0" borderId="0" xfId="0" applyFont="1"/>
    <xf numFmtId="49" fontId="11" fillId="0" borderId="3" xfId="0" applyNumberFormat="1" applyFont="1" applyBorder="1"/>
    <xf numFmtId="0" fontId="8" fillId="0" borderId="0" xfId="0" applyFont="1" applyAlignment="1">
      <alignment horizontal="center"/>
    </xf>
    <xf numFmtId="0" fontId="3" fillId="3" borderId="0" xfId="0" applyFont="1" applyFill="1" applyAlignment="1">
      <alignment vertical="center"/>
    </xf>
    <xf numFmtId="0" fontId="3" fillId="0" borderId="0" xfId="0" applyFont="1" applyAlignment="1">
      <alignment vertical="center"/>
    </xf>
    <xf numFmtId="0" fontId="8" fillId="0" borderId="0" xfId="0" applyFont="1" applyAlignment="1">
      <alignment horizontal="left"/>
    </xf>
    <xf numFmtId="0" fontId="8" fillId="3" borderId="0" xfId="0" applyFont="1" applyFill="1" applyAlignment="1">
      <alignment horizontal="left" vertical="center" wrapText="1"/>
    </xf>
    <xf numFmtId="49" fontId="11" fillId="0" borderId="4" xfId="0" applyNumberFormat="1" applyFont="1" applyBorder="1"/>
    <xf numFmtId="0" fontId="8" fillId="2" borderId="14" xfId="0" applyFont="1" applyFill="1"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4" borderId="16" xfId="0" applyFont="1" applyFill="1" applyBorder="1" applyAlignment="1">
      <alignment horizontal="center"/>
    </xf>
    <xf numFmtId="0" fontId="8" fillId="4" borderId="14" xfId="0" applyFont="1" applyFill="1" applyBorder="1" applyAlignment="1">
      <alignment horizontal="center"/>
    </xf>
    <xf numFmtId="0" fontId="8" fillId="2" borderId="0" xfId="0" applyFont="1" applyFill="1" applyAlignment="1">
      <alignment horizontal="left" vertical="center"/>
    </xf>
    <xf numFmtId="0" fontId="11" fillId="0" borderId="0" xfId="1" applyFont="1" applyBorder="1" applyAlignment="1" applyProtection="1"/>
    <xf numFmtId="0" fontId="24" fillId="0" borderId="0" xfId="0" applyFont="1"/>
    <xf numFmtId="0" fontId="11" fillId="0" borderId="17" xfId="1" applyFont="1" applyBorder="1" applyAlignment="1" applyProtection="1"/>
    <xf numFmtId="0" fontId="8" fillId="4" borderId="18" xfId="0" applyFont="1" applyFill="1" applyBorder="1" applyAlignment="1">
      <alignment horizontal="left"/>
    </xf>
    <xf numFmtId="0" fontId="15" fillId="0" borderId="0" xfId="1" applyBorder="1" applyAlignment="1" applyProtection="1">
      <alignment vertical="top"/>
    </xf>
    <xf numFmtId="49" fontId="2" fillId="0" borderId="10" xfId="0" applyNumberFormat="1" applyFont="1" applyBorder="1" applyAlignment="1">
      <alignment vertical="top"/>
    </xf>
    <xf numFmtId="49" fontId="2" fillId="0" borderId="2" xfId="0" applyNumberFormat="1" applyFont="1" applyBorder="1"/>
    <xf numFmtId="49" fontId="2" fillId="0" borderId="2" xfId="0" applyNumberFormat="1" applyFont="1" applyBorder="1" applyAlignment="1">
      <alignment vertical="top"/>
    </xf>
    <xf numFmtId="49" fontId="2" fillId="0" borderId="0" xfId="0" applyNumberFormat="1" applyFont="1"/>
    <xf numFmtId="0" fontId="3" fillId="0" borderId="3" xfId="0" applyFont="1" applyFill="1" applyBorder="1" applyAlignment="1">
      <alignment horizontal="center" vertical="top"/>
    </xf>
    <xf numFmtId="0" fontId="8" fillId="2" borderId="3" xfId="0" applyFont="1" applyFill="1" applyBorder="1" applyAlignment="1">
      <alignment horizontal="right" vertical="top"/>
    </xf>
    <xf numFmtId="0" fontId="0" fillId="2" borderId="0" xfId="0" applyFill="1" applyBorder="1" applyAlignment="1"/>
    <xf numFmtId="49" fontId="2" fillId="0" borderId="19" xfId="0" applyNumberFormat="1" applyFont="1" applyBorder="1"/>
    <xf numFmtId="49" fontId="2" fillId="0" borderId="3" xfId="0" applyNumberFormat="1" applyFont="1" applyBorder="1"/>
    <xf numFmtId="0" fontId="2" fillId="0" borderId="8" xfId="0" applyFont="1" applyBorder="1"/>
    <xf numFmtId="49" fontId="2" fillId="0" borderId="0" xfId="0" applyNumberFormat="1" applyFont="1" applyFill="1" applyBorder="1"/>
    <xf numFmtId="0" fontId="2" fillId="0" borderId="10" xfId="0" applyFont="1" applyBorder="1"/>
    <xf numFmtId="0" fontId="2" fillId="0" borderId="0" xfId="0" applyFont="1"/>
    <xf numFmtId="49" fontId="2" fillId="0" borderId="0" xfId="0" applyNumberFormat="1" applyFont="1" applyBorder="1"/>
    <xf numFmtId="0" fontId="2" fillId="0" borderId="17" xfId="0" applyFont="1" applyBorder="1"/>
    <xf numFmtId="0" fontId="2" fillId="0" borderId="0" xfId="0" applyFont="1" applyBorder="1"/>
    <xf numFmtId="49" fontId="2" fillId="0" borderId="10" xfId="0" applyNumberFormat="1" applyFont="1" applyBorder="1"/>
    <xf numFmtId="0" fontId="11" fillId="0" borderId="0" xfId="1" applyFont="1" applyBorder="1" applyAlignment="1" applyProtection="1">
      <alignment vertical="top"/>
    </xf>
    <xf numFmtId="49" fontId="2" fillId="0" borderId="2" xfId="0" applyNumberFormat="1" applyFont="1" applyBorder="1" applyAlignment="1">
      <alignment wrapText="1"/>
    </xf>
    <xf numFmtId="49" fontId="2" fillId="0" borderId="0" xfId="0" applyNumberFormat="1" applyFont="1" applyAlignment="1">
      <alignment vertical="top"/>
    </xf>
    <xf numFmtId="0" fontId="15" fillId="0" borderId="0" xfId="1" applyAlignment="1" applyProtection="1"/>
    <xf numFmtId="0" fontId="2" fillId="0" borderId="0" xfId="0" applyFont="1" applyFill="1" applyBorder="1" applyAlignment="1">
      <alignment horizontal="left"/>
    </xf>
    <xf numFmtId="0" fontId="2" fillId="0" borderId="0" xfId="0" applyFont="1" applyFill="1"/>
    <xf numFmtId="0" fontId="11" fillId="0" borderId="0" xfId="0" applyFont="1" applyAlignment="1">
      <alignment horizontal="left"/>
    </xf>
    <xf numFmtId="0" fontId="2" fillId="0" borderId="14" xfId="0" applyFont="1" applyBorder="1" applyAlignment="1">
      <alignment vertical="center" wrapText="1"/>
    </xf>
    <xf numFmtId="0" fontId="2" fillId="0" borderId="11" xfId="0" applyFont="1" applyBorder="1" applyAlignment="1">
      <alignment vertical="center" wrapText="1"/>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20" xfId="0" applyFont="1" applyBorder="1" applyAlignment="1">
      <alignment vertical="center" wrapText="1"/>
    </xf>
    <xf numFmtId="0" fontId="2" fillId="2" borderId="20" xfId="0" applyFont="1" applyFill="1" applyBorder="1" applyAlignment="1">
      <alignment horizontal="left" vertical="center"/>
    </xf>
    <xf numFmtId="0" fontId="0" fillId="0" borderId="21" xfId="0" applyBorder="1" applyAlignment="1"/>
    <xf numFmtId="0" fontId="0" fillId="0" borderId="22" xfId="0" applyBorder="1" applyAlignment="1">
      <alignment horizontal="center"/>
    </xf>
    <xf numFmtId="0" fontId="3" fillId="0" borderId="23" xfId="0" applyFont="1" applyBorder="1" applyAlignment="1">
      <alignment horizontal="right" vertical="top" wrapText="1"/>
    </xf>
    <xf numFmtId="0" fontId="2" fillId="0" borderId="4" xfId="0" applyFont="1" applyBorder="1"/>
    <xf numFmtId="0" fontId="0" fillId="5" borderId="0" xfId="0" applyFill="1"/>
    <xf numFmtId="0" fontId="30" fillId="0" borderId="0" xfId="0" applyFont="1" applyBorder="1" applyAlignment="1">
      <alignment horizontal="left" vertical="top"/>
    </xf>
    <xf numFmtId="0" fontId="2" fillId="0" borderId="14" xfId="0" applyFont="1" applyBorder="1" applyAlignment="1">
      <alignment horizontal="center" vertical="center" wrapText="1"/>
    </xf>
    <xf numFmtId="0" fontId="2" fillId="0" borderId="14" xfId="0" applyFont="1" applyFill="1" applyBorder="1" applyAlignment="1">
      <alignment horizontal="center"/>
    </xf>
    <xf numFmtId="0" fontId="2" fillId="0" borderId="14" xfId="0" applyFont="1" applyFill="1" applyBorder="1" applyAlignment="1">
      <alignment horizontal="center" vertical="top"/>
    </xf>
    <xf numFmtId="0" fontId="2" fillId="0" borderId="15" xfId="0" applyFont="1" applyBorder="1" applyAlignment="1">
      <alignment horizontal="center" vertical="center" wrapText="1"/>
    </xf>
    <xf numFmtId="49" fontId="2" fillId="0" borderId="1" xfId="0" applyNumberFormat="1" applyFont="1" applyBorder="1"/>
    <xf numFmtId="49" fontId="2" fillId="0" borderId="10" xfId="0" applyNumberFormat="1" applyFont="1" applyBorder="1" applyAlignment="1">
      <alignment wrapText="1"/>
    </xf>
    <xf numFmtId="0" fontId="11" fillId="0" borderId="31" xfId="2" applyFont="1" applyBorder="1" applyAlignment="1">
      <alignment vertical="center"/>
    </xf>
    <xf numFmtId="49" fontId="2" fillId="0" borderId="0" xfId="2" applyNumberFormat="1" applyFont="1"/>
    <xf numFmtId="0" fontId="2" fillId="0" borderId="10" xfId="2" applyFont="1" applyBorder="1" applyAlignment="1">
      <alignment vertical="center"/>
    </xf>
    <xf numFmtId="0" fontId="2" fillId="0" borderId="32" xfId="2" applyFont="1" applyBorder="1" applyAlignment="1">
      <alignment vertical="center"/>
    </xf>
    <xf numFmtId="0" fontId="11" fillId="0" borderId="10" xfId="1" applyFont="1" applyBorder="1" applyAlignment="1" applyProtection="1"/>
    <xf numFmtId="49" fontId="2" fillId="0" borderId="10" xfId="2" applyNumberFormat="1" applyFont="1" applyBorder="1"/>
    <xf numFmtId="49" fontId="2" fillId="0" borderId="34" xfId="0" applyNumberFormat="1" applyFont="1" applyBorder="1"/>
    <xf numFmtId="49" fontId="2" fillId="0" borderId="35" xfId="0" applyNumberFormat="1" applyFont="1" applyBorder="1"/>
    <xf numFmtId="49" fontId="2" fillId="0" borderId="36" xfId="0" applyNumberFormat="1" applyFont="1" applyBorder="1"/>
    <xf numFmtId="0" fontId="2" fillId="0" borderId="37" xfId="0" applyFont="1" applyBorder="1"/>
    <xf numFmtId="49" fontId="2" fillId="0" borderId="37" xfId="0" applyNumberFormat="1" applyFont="1" applyBorder="1"/>
    <xf numFmtId="49" fontId="2" fillId="0" borderId="36" xfId="0" applyNumberFormat="1" applyFont="1" applyFill="1" applyBorder="1"/>
    <xf numFmtId="49" fontId="2" fillId="0" borderId="36" xfId="0" applyNumberFormat="1" applyFont="1" applyBorder="1" applyAlignment="1">
      <alignment horizontal="left" vertical="top"/>
    </xf>
    <xf numFmtId="49" fontId="2" fillId="0" borderId="38" xfId="0" applyNumberFormat="1" applyFont="1" applyBorder="1"/>
    <xf numFmtId="49" fontId="2" fillId="0" borderId="39" xfId="0" applyNumberFormat="1" applyFont="1" applyBorder="1"/>
    <xf numFmtId="49" fontId="2" fillId="0" borderId="38" xfId="0" applyNumberFormat="1" applyFont="1" applyFill="1" applyBorder="1"/>
    <xf numFmtId="49" fontId="2" fillId="0" borderId="37" xfId="0" applyNumberFormat="1" applyFont="1" applyFill="1" applyBorder="1"/>
    <xf numFmtId="49" fontId="2" fillId="0" borderId="38" xfId="0" applyNumberFormat="1" applyFont="1" applyBorder="1" applyAlignment="1">
      <alignment horizontal="left" vertical="top"/>
    </xf>
    <xf numFmtId="0" fontId="2" fillId="0" borderId="1" xfId="0" applyFont="1" applyBorder="1"/>
    <xf numFmtId="49" fontId="2" fillId="0" borderId="40" xfId="0" applyNumberFormat="1" applyFont="1" applyBorder="1"/>
    <xf numFmtId="49" fontId="2" fillId="0" borderId="1" xfId="0" applyNumberFormat="1" applyFont="1" applyFill="1" applyBorder="1"/>
    <xf numFmtId="49" fontId="2" fillId="0" borderId="41" xfId="0" applyNumberFormat="1" applyFont="1" applyBorder="1"/>
    <xf numFmtId="49" fontId="2" fillId="0" borderId="41" xfId="2" applyNumberFormat="1" applyFont="1" applyBorder="1"/>
    <xf numFmtId="49" fontId="2" fillId="0" borderId="41" xfId="0" applyNumberFormat="1" applyFont="1" applyBorder="1" applyAlignment="1">
      <alignment vertical="top" wrapText="1"/>
    </xf>
    <xf numFmtId="0" fontId="2" fillId="0" borderId="41" xfId="0" applyFont="1" applyBorder="1"/>
    <xf numFmtId="0" fontId="8" fillId="2" borderId="15" xfId="0" applyFont="1" applyFill="1" applyBorder="1" applyAlignment="1">
      <alignment horizontal="left"/>
    </xf>
    <xf numFmtId="49" fontId="2" fillId="0" borderId="41" xfId="3" applyNumberFormat="1" applyFont="1" applyBorder="1"/>
    <xf numFmtId="0" fontId="11" fillId="0" borderId="0" xfId="1" applyFont="1" applyAlignment="1" applyProtection="1"/>
    <xf numFmtId="49" fontId="2" fillId="0" borderId="10" xfId="3" applyNumberFormat="1" applyFont="1" applyBorder="1"/>
    <xf numFmtId="0" fontId="2" fillId="0" borderId="0" xfId="2" applyFont="1"/>
    <xf numFmtId="49" fontId="2" fillId="0" borderId="10" xfId="2" applyNumberFormat="1" applyFont="1" applyBorder="1" applyAlignment="1">
      <alignment vertical="top"/>
    </xf>
    <xf numFmtId="0" fontId="11" fillId="0" borderId="33" xfId="1" applyFont="1" applyBorder="1" applyAlignment="1" applyProtection="1">
      <alignment vertical="center"/>
    </xf>
    <xf numFmtId="0" fontId="2" fillId="0" borderId="9" xfId="0" applyFont="1" applyBorder="1" applyAlignment="1">
      <alignment vertical="top"/>
    </xf>
    <xf numFmtId="0" fontId="2" fillId="0" borderId="14" xfId="0" applyFont="1" applyBorder="1"/>
    <xf numFmtId="49" fontId="2" fillId="0" borderId="2" xfId="2" applyNumberFormat="1" applyFont="1" applyBorder="1"/>
    <xf numFmtId="0" fontId="32" fillId="0" borderId="0" xfId="0" applyFont="1" applyFill="1"/>
    <xf numFmtId="0" fontId="8" fillId="3" borderId="0" xfId="0" applyFont="1" applyFill="1" applyAlignment="1">
      <alignment vertical="center"/>
    </xf>
    <xf numFmtId="49" fontId="2" fillId="0" borderId="38" xfId="0" applyNumberFormat="1" applyFont="1" applyBorder="1" applyAlignment="1">
      <alignment wrapText="1"/>
    </xf>
    <xf numFmtId="49" fontId="2" fillId="0" borderId="10" xfId="0" applyNumberFormat="1" applyFont="1" applyFill="1" applyBorder="1" applyAlignment="1">
      <alignment vertical="top" wrapText="1"/>
    </xf>
    <xf numFmtId="49" fontId="2" fillId="0" borderId="10" xfId="0" applyNumberFormat="1" applyFont="1" applyFill="1" applyBorder="1"/>
    <xf numFmtId="49" fontId="2" fillId="0" borderId="2" xfId="0" applyNumberFormat="1" applyFont="1" applyFill="1" applyBorder="1"/>
    <xf numFmtId="0" fontId="11" fillId="0" borderId="17" xfId="1" applyFont="1" applyFill="1" applyBorder="1" applyAlignment="1" applyProtection="1"/>
    <xf numFmtId="0" fontId="0" fillId="0" borderId="8" xfId="0" applyBorder="1" applyAlignment="1">
      <alignment horizontal="center"/>
    </xf>
    <xf numFmtId="0" fontId="0" fillId="0" borderId="6" xfId="0" applyBorder="1" applyAlignment="1">
      <alignment horizontal="center"/>
    </xf>
    <xf numFmtId="0" fontId="3" fillId="2" borderId="0" xfId="0" applyFont="1" applyFill="1" applyBorder="1" applyAlignment="1">
      <alignment horizontal="left" vertical="top"/>
    </xf>
    <xf numFmtId="0" fontId="0" fillId="2" borderId="0" xfId="0" applyFill="1" applyBorder="1" applyAlignment="1"/>
    <xf numFmtId="0" fontId="0" fillId="2" borderId="2" xfId="0" applyFill="1" applyBorder="1" applyAlignment="1"/>
    <xf numFmtId="0" fontId="0" fillId="2" borderId="28" xfId="0" applyFill="1" applyBorder="1" applyAlignment="1"/>
    <xf numFmtId="0" fontId="0" fillId="2" borderId="29" xfId="0" applyFill="1" applyBorder="1" applyAlignment="1"/>
    <xf numFmtId="0" fontId="0" fillId="2" borderId="23" xfId="0" applyFill="1" applyBorder="1" applyAlignment="1"/>
    <xf numFmtId="0" fontId="0" fillId="2" borderId="12" xfId="0" applyFill="1" applyBorder="1" applyAlignment="1"/>
    <xf numFmtId="0" fontId="0" fillId="0" borderId="0" xfId="0" applyAlignment="1"/>
    <xf numFmtId="0" fontId="3" fillId="0" borderId="3" xfId="0" applyFont="1" applyBorder="1" applyAlignment="1">
      <alignment horizontal="left" vertical="top" wrapText="1"/>
    </xf>
    <xf numFmtId="0" fontId="3" fillId="0" borderId="9" xfId="0" applyFont="1" applyBorder="1" applyAlignment="1">
      <alignment horizontal="left" vertical="top" wrapText="1"/>
    </xf>
    <xf numFmtId="0" fontId="2" fillId="0" borderId="16" xfId="0" applyFont="1" applyFill="1" applyBorder="1" applyAlignment="1">
      <alignment horizontal="left"/>
    </xf>
    <xf numFmtId="0" fontId="2" fillId="0" borderId="15" xfId="0" applyFont="1" applyFill="1" applyBorder="1" applyAlignment="1">
      <alignment horizontal="left"/>
    </xf>
    <xf numFmtId="0" fontId="2" fillId="0" borderId="8" xfId="0" applyFont="1" applyFill="1" applyBorder="1" applyAlignment="1">
      <alignment horizontal="left"/>
    </xf>
    <xf numFmtId="0" fontId="2" fillId="0" borderId="6" xfId="0" applyFont="1" applyFill="1" applyBorder="1" applyAlignment="1">
      <alignment horizontal="left"/>
    </xf>
    <xf numFmtId="0" fontId="3" fillId="0" borderId="13" xfId="0" applyFont="1" applyBorder="1" applyAlignment="1">
      <alignment horizontal="left" vertical="top" wrapText="1"/>
    </xf>
    <xf numFmtId="0" fontId="0" fillId="0" borderId="13" xfId="0" applyBorder="1" applyAlignment="1">
      <alignment horizontal="center" vertical="top"/>
    </xf>
    <xf numFmtId="0" fontId="0" fillId="0" borderId="23" xfId="0" applyBorder="1" applyAlignment="1">
      <alignment horizontal="center" vertical="top"/>
    </xf>
    <xf numFmtId="0" fontId="0" fillId="0" borderId="2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8" fillId="0" borderId="0" xfId="0" applyFont="1" applyAlignment="1">
      <alignment horizontal="left"/>
    </xf>
    <xf numFmtId="0" fontId="7" fillId="0" borderId="8" xfId="0" applyFont="1" applyBorder="1" applyAlignment="1">
      <alignment horizontal="center" vertical="top"/>
    </xf>
    <xf numFmtId="0" fontId="2" fillId="0" borderId="4" xfId="0" applyFont="1" applyBorder="1" applyAlignment="1">
      <alignment horizontal="left" vertical="top" wrapText="1"/>
    </xf>
    <xf numFmtId="0" fontId="0" fillId="0" borderId="8" xfId="0" applyBorder="1" applyAlignment="1">
      <alignment horizontal="left" vertical="top"/>
    </xf>
    <xf numFmtId="0" fontId="0" fillId="0" borderId="3" xfId="0" applyBorder="1" applyAlignment="1">
      <alignment horizontal="left" vertical="top" wrapText="1"/>
    </xf>
    <xf numFmtId="0" fontId="0" fillId="0" borderId="0" xfId="0" applyBorder="1" applyAlignment="1">
      <alignment horizontal="left" vertical="top"/>
    </xf>
    <xf numFmtId="0" fontId="0" fillId="0" borderId="3" xfId="0" applyBorder="1" applyAlignment="1">
      <alignment horizontal="left" vertical="top"/>
    </xf>
    <xf numFmtId="0" fontId="0" fillId="2" borderId="8" xfId="0" applyFill="1" applyBorder="1" applyAlignment="1">
      <alignment horizontal="center" vertical="top"/>
    </xf>
    <xf numFmtId="0" fontId="0" fillId="2" borderId="27" xfId="0" applyFill="1" applyBorder="1" applyAlignment="1">
      <alignment horizontal="center" vertical="top"/>
    </xf>
    <xf numFmtId="0" fontId="0" fillId="2" borderId="0" xfId="0" applyFill="1" applyBorder="1" applyAlignment="1">
      <alignment horizontal="center" vertical="top"/>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top"/>
    </xf>
    <xf numFmtId="0" fontId="3" fillId="0" borderId="6" xfId="0" applyFont="1" applyBorder="1" applyAlignment="1">
      <alignment horizontal="center" vertical="top"/>
    </xf>
    <xf numFmtId="0" fontId="0" fillId="0" borderId="21" xfId="0" applyBorder="1" applyAlignment="1">
      <alignment horizontal="center"/>
    </xf>
    <xf numFmtId="0" fontId="0" fillId="0" borderId="5" xfId="0" applyBorder="1" applyAlignment="1">
      <alignment horizontal="center"/>
    </xf>
    <xf numFmtId="0" fontId="2" fillId="0" borderId="10" xfId="0" applyFont="1" applyBorder="1" applyAlignment="1">
      <alignment horizontal="left" vertical="top" wrapText="1"/>
    </xf>
    <xf numFmtId="0" fontId="3" fillId="0" borderId="10" xfId="0" applyFont="1" applyBorder="1" applyAlignment="1">
      <alignment horizontal="left" vertical="top" wrapText="1"/>
    </xf>
    <xf numFmtId="0" fontId="2" fillId="0" borderId="24" xfId="0" applyFont="1" applyBorder="1" applyAlignment="1">
      <alignment horizontal="right" vertical="top" wrapText="1"/>
    </xf>
    <xf numFmtId="0" fontId="2" fillId="0" borderId="0" xfId="0" applyFont="1" applyBorder="1" applyAlignment="1">
      <alignment horizontal="right" vertical="top" wrapText="1"/>
    </xf>
    <xf numFmtId="0" fontId="2" fillId="0" borderId="25" xfId="0" applyFont="1" applyBorder="1" applyAlignment="1">
      <alignment horizontal="right" vertical="top" wrapText="1"/>
    </xf>
    <xf numFmtId="0" fontId="2" fillId="0" borderId="23" xfId="0" applyFont="1" applyBorder="1" applyAlignment="1">
      <alignment horizontal="righ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2" fillId="2" borderId="0" xfId="0" applyFont="1" applyFill="1" applyAlignment="1">
      <alignment horizontal="left" vertical="top" wrapText="1"/>
    </xf>
    <xf numFmtId="0" fontId="19" fillId="2" borderId="0" xfId="0" applyFont="1" applyFill="1" applyAlignment="1">
      <alignment horizontal="left" vertical="top" wrapText="1"/>
    </xf>
    <xf numFmtId="0" fontId="0" fillId="0" borderId="0" xfId="0" applyAlignment="1">
      <alignment horizontal="left"/>
    </xf>
    <xf numFmtId="0" fontId="3" fillId="2" borderId="23" xfId="0" applyFont="1" applyFill="1" applyBorder="1" applyAlignment="1">
      <alignment horizontal="left" vertical="top"/>
    </xf>
    <xf numFmtId="0" fontId="3" fillId="2" borderId="0" xfId="0" applyFont="1" applyFill="1" applyBorder="1" applyAlignment="1"/>
    <xf numFmtId="0" fontId="3" fillId="2" borderId="2" xfId="0" applyFont="1" applyFill="1" applyBorder="1" applyAlignment="1"/>
    <xf numFmtId="0" fontId="3" fillId="2" borderId="23" xfId="0" applyFont="1" applyFill="1" applyBorder="1" applyAlignment="1"/>
    <xf numFmtId="0" fontId="3" fillId="2" borderId="12" xfId="0" applyFont="1" applyFill="1" applyBorder="1" applyAlignment="1"/>
    <xf numFmtId="0" fontId="0" fillId="0" borderId="3" xfId="0" applyBorder="1"/>
    <xf numFmtId="0" fontId="0" fillId="0" borderId="13" xfId="0" applyBorder="1"/>
    <xf numFmtId="0" fontId="3" fillId="0" borderId="3" xfId="0" applyFont="1" applyBorder="1"/>
    <xf numFmtId="0" fontId="3" fillId="0" borderId="13" xfId="0" applyFont="1" applyBorder="1"/>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2" fillId="0" borderId="28" xfId="0" applyFont="1" applyFill="1" applyBorder="1" applyAlignment="1">
      <alignment horizontal="left" vertical="center"/>
    </xf>
    <xf numFmtId="0" fontId="2" fillId="0" borderId="29" xfId="0" applyFont="1" applyFill="1" applyBorder="1" applyAlignment="1">
      <alignment horizontal="left" vertical="center"/>
    </xf>
    <xf numFmtId="0" fontId="8" fillId="2" borderId="0" xfId="0" applyFont="1" applyFill="1" applyBorder="1" applyAlignment="1">
      <alignment horizontal="right"/>
    </xf>
    <xf numFmtId="0" fontId="6" fillId="0" borderId="0" xfId="0" applyFont="1" applyAlignment="1">
      <alignment horizontal="left" wrapText="1"/>
    </xf>
    <xf numFmtId="0" fontId="0" fillId="0" borderId="8" xfId="0" applyBorder="1" applyAlignment="1">
      <alignment horizontal="center" vertical="top"/>
    </xf>
    <xf numFmtId="0" fontId="0" fillId="0" borderId="6" xfId="0" applyBorder="1" applyAlignment="1">
      <alignment horizontal="center" vertical="top"/>
    </xf>
    <xf numFmtId="0" fontId="3" fillId="2" borderId="2" xfId="0" applyFont="1" applyFill="1" applyBorder="1" applyAlignment="1">
      <alignment horizontal="left" vertical="top"/>
    </xf>
    <xf numFmtId="0" fontId="3" fillId="2" borderId="12" xfId="0" applyFont="1" applyFill="1" applyBorder="1" applyAlignment="1">
      <alignment horizontal="left" vertical="top"/>
    </xf>
    <xf numFmtId="14" fontId="8" fillId="2" borderId="0" xfId="0" applyNumberFormat="1" applyFont="1" applyFill="1" applyBorder="1" applyAlignment="1">
      <alignment horizontal="left" vertical="top" wrapText="1"/>
    </xf>
    <xf numFmtId="14" fontId="8" fillId="2" borderId="23" xfId="0" applyNumberFormat="1" applyFont="1" applyFill="1" applyBorder="1" applyAlignment="1">
      <alignment horizontal="left" vertical="top" wrapText="1"/>
    </xf>
    <xf numFmtId="0" fontId="0" fillId="0" borderId="21" xfId="0" applyBorder="1" applyAlignment="1">
      <alignment horizontal="left"/>
    </xf>
    <xf numFmtId="0" fontId="8" fillId="0" borderId="3" xfId="0" applyFont="1" applyBorder="1" applyAlignment="1">
      <alignment horizontal="left" vertical="top" wrapText="1"/>
    </xf>
    <xf numFmtId="0" fontId="8" fillId="0" borderId="13" xfId="0" applyFont="1" applyBorder="1" applyAlignment="1">
      <alignment horizontal="left" vertical="top" wrapText="1"/>
    </xf>
    <xf numFmtId="0" fontId="0" fillId="2" borderId="9" xfId="0" applyFill="1" applyBorder="1" applyAlignment="1">
      <alignment horizontal="left" vertical="top"/>
    </xf>
    <xf numFmtId="0" fontId="0" fillId="2" borderId="28" xfId="0" applyFill="1" applyBorder="1" applyAlignment="1">
      <alignment horizontal="left" vertical="top"/>
    </xf>
    <xf numFmtId="0" fontId="0" fillId="2" borderId="29" xfId="0" applyFill="1" applyBorder="1" applyAlignment="1">
      <alignment horizontal="left" vertical="top"/>
    </xf>
    <xf numFmtId="0" fontId="3" fillId="2" borderId="3" xfId="0" applyFont="1" applyFill="1" applyBorder="1" applyAlignment="1">
      <alignment horizontal="left" vertical="top"/>
    </xf>
    <xf numFmtId="0" fontId="2" fillId="0" borderId="7" xfId="0" applyFont="1" applyBorder="1" applyAlignment="1">
      <alignment horizontal="left" vertical="top"/>
    </xf>
    <xf numFmtId="0" fontId="3" fillId="0" borderId="21" xfId="0" applyFont="1" applyBorder="1" applyAlignment="1">
      <alignment horizontal="left" vertical="top"/>
    </xf>
    <xf numFmtId="0" fontId="3" fillId="0" borderId="5" xfId="0" applyFont="1" applyBorder="1" applyAlignment="1">
      <alignment horizontal="left" vertical="top"/>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9" fillId="0" borderId="13" xfId="0" applyFont="1" applyBorder="1" applyAlignment="1">
      <alignment horizontal="left" vertical="top" wrapText="1"/>
    </xf>
    <xf numFmtId="0" fontId="9" fillId="0" borderId="12" xfId="0" applyFont="1" applyBorder="1" applyAlignment="1">
      <alignment horizontal="left" vertical="top" wrapText="1"/>
    </xf>
    <xf numFmtId="0" fontId="2" fillId="0" borderId="7" xfId="0" applyFont="1" applyBorder="1" applyAlignment="1">
      <alignment horizontal="left" vertical="top" wrapText="1"/>
    </xf>
    <xf numFmtId="0" fontId="0" fillId="0" borderId="3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14" fillId="0" borderId="0" xfId="0" applyFont="1" applyAlignment="1">
      <alignment vertical="top" wrapText="1"/>
    </xf>
    <xf numFmtId="0" fontId="3" fillId="0" borderId="0" xfId="0" applyFont="1" applyAlignment="1">
      <alignment vertical="top" wrapText="1"/>
    </xf>
    <xf numFmtId="0" fontId="3" fillId="0" borderId="4" xfId="0" applyFont="1" applyFill="1" applyBorder="1" applyAlignment="1">
      <alignment horizontal="left" vertical="top"/>
    </xf>
    <xf numFmtId="0" fontId="3" fillId="0" borderId="6" xfId="0" applyFont="1" applyFill="1" applyBorder="1" applyAlignment="1">
      <alignment horizontal="left" vertical="top"/>
    </xf>
    <xf numFmtId="0" fontId="3" fillId="0" borderId="7" xfId="0" applyFont="1" applyBorder="1" applyAlignment="1">
      <alignment horizontal="left" vertical="top"/>
    </xf>
    <xf numFmtId="0" fontId="0" fillId="2" borderId="13" xfId="0" applyFill="1" applyBorder="1" applyAlignment="1">
      <alignment horizontal="left" vertical="top"/>
    </xf>
    <xf numFmtId="0" fontId="0" fillId="2" borderId="23" xfId="0" applyFill="1" applyBorder="1" applyAlignment="1">
      <alignment horizontal="left" vertical="top"/>
    </xf>
    <xf numFmtId="0" fontId="0" fillId="2" borderId="12" xfId="0" applyFill="1" applyBorder="1" applyAlignment="1">
      <alignment horizontal="left" vertical="top"/>
    </xf>
    <xf numFmtId="0" fontId="3" fillId="0" borderId="7" xfId="0" applyFont="1" applyBorder="1" applyAlignment="1">
      <alignment horizontal="left" vertical="top" wrapText="1"/>
    </xf>
    <xf numFmtId="0" fontId="3" fillId="0" borderId="21" xfId="0" applyFont="1" applyBorder="1" applyAlignment="1">
      <alignment horizontal="left" vertical="top" wrapText="1"/>
    </xf>
    <xf numFmtId="0" fontId="3" fillId="0" borderId="5" xfId="0" applyFont="1" applyBorder="1" applyAlignment="1">
      <alignment horizontal="left" vertical="top" wrapText="1"/>
    </xf>
    <xf numFmtId="0" fontId="21" fillId="2" borderId="28" xfId="0" applyFont="1" applyFill="1" applyBorder="1" applyAlignment="1">
      <alignment horizontal="left" vertical="top"/>
    </xf>
    <xf numFmtId="0" fontId="21" fillId="2" borderId="29" xfId="0" applyFont="1" applyFill="1" applyBorder="1" applyAlignment="1">
      <alignment horizontal="left" vertical="top"/>
    </xf>
    <xf numFmtId="0" fontId="16" fillId="2" borderId="3" xfId="0" applyFont="1" applyFill="1" applyBorder="1" applyAlignment="1">
      <alignment horizontal="left" vertical="top"/>
    </xf>
    <xf numFmtId="0" fontId="16" fillId="2" borderId="2" xfId="0" applyFont="1" applyFill="1" applyBorder="1" applyAlignment="1">
      <alignment horizontal="left" vertical="top"/>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13" xfId="0" applyFont="1" applyBorder="1" applyAlignment="1">
      <alignment horizontal="left" vertical="top"/>
    </xf>
    <xf numFmtId="0" fontId="3" fillId="0" borderId="12" xfId="0" applyFont="1" applyBorder="1" applyAlignment="1">
      <alignment horizontal="left" vertical="top"/>
    </xf>
    <xf numFmtId="0" fontId="16" fillId="2" borderId="13" xfId="0" applyFont="1" applyFill="1" applyBorder="1" applyAlignment="1">
      <alignment horizontal="left" vertical="top"/>
    </xf>
    <xf numFmtId="0" fontId="16" fillId="2" borderId="12" xfId="0" applyFont="1" applyFill="1" applyBorder="1" applyAlignment="1">
      <alignment horizontal="left" vertical="top"/>
    </xf>
    <xf numFmtId="0" fontId="0" fillId="0" borderId="4" xfId="0" applyBorder="1" applyAlignment="1">
      <alignment horizontal="center" vertical="top"/>
    </xf>
    <xf numFmtId="0" fontId="8" fillId="3" borderId="0" xfId="0" applyFont="1" applyFill="1" applyAlignment="1">
      <alignment horizontal="left" vertical="center" wrapText="1"/>
    </xf>
  </cellXfs>
  <cellStyles count="4">
    <cellStyle name="Link" xfId="1" builtinId="8"/>
    <cellStyle name="Standard" xfId="0" builtinId="0"/>
    <cellStyle name="Standard 2" xfId="2"/>
    <cellStyle name="Standard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16" fmlaLink="$D$5" fmlaRange="'Adressen-Luft'!$A$3:$A$25" sel="4"/>
</file>

<file path=xl/ctrlProps/ctrlProp10.xml><?xml version="1.0" encoding="utf-8"?>
<formControlPr xmlns="http://schemas.microsoft.com/office/spreadsheetml/2009/9/main" objectType="Drop" dropLines="14" dropStyle="combo" dx="16" fmlaLink="$D$11" fmlaRange="'Adressen-Luft'!$A$3:$A$25" sel="2" val="0"/>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ailto:christian.berghaenel@kreis-erz.de"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5</xdr:row>
          <xdr:rowOff>0</xdr:rowOff>
        </xdr:from>
        <xdr:to>
          <xdr:col>2</xdr:col>
          <xdr:colOff>822960</xdr:colOff>
          <xdr:row>6</xdr:row>
          <xdr:rowOff>7620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19</xdr:row>
          <xdr:rowOff>160020</xdr:rowOff>
        </xdr:from>
        <xdr:to>
          <xdr:col>1</xdr:col>
          <xdr:colOff>632460</xdr:colOff>
          <xdr:row>21</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20</xdr:row>
          <xdr:rowOff>144780</xdr:rowOff>
        </xdr:from>
        <xdr:to>
          <xdr:col>2</xdr:col>
          <xdr:colOff>632460</xdr:colOff>
          <xdr:row>22</xdr:row>
          <xdr:rowOff>22860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19</xdr:row>
          <xdr:rowOff>152400</xdr:rowOff>
        </xdr:from>
        <xdr:to>
          <xdr:col>4</xdr:col>
          <xdr:colOff>579120</xdr:colOff>
          <xdr:row>21</xdr:row>
          <xdr:rowOff>30480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21</xdr:row>
          <xdr:rowOff>152400</xdr:rowOff>
        </xdr:from>
        <xdr:to>
          <xdr:col>1</xdr:col>
          <xdr:colOff>632460</xdr:colOff>
          <xdr:row>23</xdr:row>
          <xdr:rowOff>30480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19</xdr:row>
          <xdr:rowOff>152400</xdr:rowOff>
        </xdr:from>
        <xdr:to>
          <xdr:col>2</xdr:col>
          <xdr:colOff>640080</xdr:colOff>
          <xdr:row>21</xdr:row>
          <xdr:rowOff>30480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21</xdr:row>
          <xdr:rowOff>144780</xdr:rowOff>
        </xdr:from>
        <xdr:to>
          <xdr:col>2</xdr:col>
          <xdr:colOff>632460</xdr:colOff>
          <xdr:row>23</xdr:row>
          <xdr:rowOff>22860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21</xdr:row>
          <xdr:rowOff>144780</xdr:rowOff>
        </xdr:from>
        <xdr:to>
          <xdr:col>3</xdr:col>
          <xdr:colOff>632460</xdr:colOff>
          <xdr:row>23</xdr:row>
          <xdr:rowOff>22860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21</xdr:row>
          <xdr:rowOff>152400</xdr:rowOff>
        </xdr:from>
        <xdr:to>
          <xdr:col>4</xdr:col>
          <xdr:colOff>571500</xdr:colOff>
          <xdr:row>23</xdr:row>
          <xdr:rowOff>30480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0</xdr:rowOff>
        </xdr:from>
        <xdr:to>
          <xdr:col>3</xdr:col>
          <xdr:colOff>411480</xdr:colOff>
          <xdr:row>12</xdr:row>
          <xdr:rowOff>7620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30480</xdr:rowOff>
        </xdr:from>
        <xdr:to>
          <xdr:col>6</xdr:col>
          <xdr:colOff>304800</xdr:colOff>
          <xdr:row>51</xdr:row>
          <xdr:rowOff>30480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678180</xdr:colOff>
          <xdr:row>49</xdr:row>
          <xdr:rowOff>30480</xdr:rowOff>
        </xdr:from>
        <xdr:to>
          <xdr:col>6</xdr:col>
          <xdr:colOff>982980</xdr:colOff>
          <xdr:row>51</xdr:row>
          <xdr:rowOff>30480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19</xdr:row>
          <xdr:rowOff>160020</xdr:rowOff>
        </xdr:from>
        <xdr:to>
          <xdr:col>3</xdr:col>
          <xdr:colOff>640080</xdr:colOff>
          <xdr:row>21</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20</xdr:row>
          <xdr:rowOff>144780</xdr:rowOff>
        </xdr:from>
        <xdr:to>
          <xdr:col>1</xdr:col>
          <xdr:colOff>632460</xdr:colOff>
          <xdr:row>22</xdr:row>
          <xdr:rowOff>22860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0</xdr:colOff>
      <xdr:row>22</xdr:row>
      <xdr:rowOff>0</xdr:rowOff>
    </xdr:from>
    <xdr:to>
      <xdr:col>8</xdr:col>
      <xdr:colOff>304800</xdr:colOff>
      <xdr:row>23</xdr:row>
      <xdr:rowOff>142875</xdr:rowOff>
    </xdr:to>
    <xdr:sp macro="" textlink="">
      <xdr:nvSpPr>
        <xdr:cNvPr id="3330" name="AutoShape 7" descr="email">
          <a:hlinkClick xmlns:r="http://schemas.openxmlformats.org/officeDocument/2006/relationships" r:id="rId1" tooltip="Email senden"/>
        </xdr:cNvPr>
        <xdr:cNvSpPr>
          <a:spLocks noChangeAspect="1" noChangeArrowheads="1"/>
        </xdr:cNvSpPr>
      </xdr:nvSpPr>
      <xdr:spPr bwMode="auto">
        <a:xfrm>
          <a:off x="11744325" y="3838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22</xdr:row>
      <xdr:rowOff>0</xdr:rowOff>
    </xdr:from>
    <xdr:to>
      <xdr:col>8</xdr:col>
      <xdr:colOff>304800</xdr:colOff>
      <xdr:row>23</xdr:row>
      <xdr:rowOff>142875</xdr:rowOff>
    </xdr:to>
    <xdr:sp macro="" textlink="">
      <xdr:nvSpPr>
        <xdr:cNvPr id="3331" name="AutoShape 8" descr="email">
          <a:hlinkClick xmlns:r="http://schemas.openxmlformats.org/officeDocument/2006/relationships" r:id="rId1" tooltip="Email senden"/>
        </xdr:cNvPr>
        <xdr:cNvSpPr>
          <a:spLocks noChangeAspect="1" noChangeArrowheads="1"/>
        </xdr:cNvSpPr>
      </xdr:nvSpPr>
      <xdr:spPr bwMode="auto">
        <a:xfrm>
          <a:off x="11744325" y="3838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876300</xdr:colOff>
      <xdr:row>1</xdr:row>
      <xdr:rowOff>28575</xdr:rowOff>
    </xdr:from>
    <xdr:to>
      <xdr:col>4</xdr:col>
      <xdr:colOff>1057275</xdr:colOff>
      <xdr:row>1</xdr:row>
      <xdr:rowOff>133350</xdr:rowOff>
    </xdr:to>
    <xdr:pic>
      <xdr:nvPicPr>
        <xdr:cNvPr id="3332" name="Picture 9" descr="Telef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9575" y="457200"/>
          <a:ext cx="1809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752475</xdr:colOff>
      <xdr:row>1</xdr:row>
      <xdr:rowOff>38100</xdr:rowOff>
    </xdr:from>
    <xdr:to>
      <xdr:col>6</xdr:col>
      <xdr:colOff>923925</xdr:colOff>
      <xdr:row>1</xdr:row>
      <xdr:rowOff>142875</xdr:rowOff>
    </xdr:to>
    <xdr:pic>
      <xdr:nvPicPr>
        <xdr:cNvPr id="3333" name="Picture 10" descr="Fax"/>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34600" y="466725"/>
          <a:ext cx="171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885825</xdr:colOff>
      <xdr:row>1</xdr:row>
      <xdr:rowOff>28575</xdr:rowOff>
    </xdr:from>
    <xdr:to>
      <xdr:col>5</xdr:col>
      <xdr:colOff>1066800</xdr:colOff>
      <xdr:row>1</xdr:row>
      <xdr:rowOff>133350</xdr:rowOff>
    </xdr:to>
    <xdr:pic>
      <xdr:nvPicPr>
        <xdr:cNvPr id="3334" name="Picture 11" descr="Telef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53525" y="457200"/>
          <a:ext cx="1809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xdr:row>
      <xdr:rowOff>0</xdr:rowOff>
    </xdr:from>
    <xdr:to>
      <xdr:col>12</xdr:col>
      <xdr:colOff>304800</xdr:colOff>
      <xdr:row>23</xdr:row>
      <xdr:rowOff>142875</xdr:rowOff>
    </xdr:to>
    <xdr:sp macro="" textlink="">
      <xdr:nvSpPr>
        <xdr:cNvPr id="3335" name="AutoShape 7" descr="email">
          <a:hlinkClick xmlns:r="http://schemas.openxmlformats.org/officeDocument/2006/relationships" r:id="rId1" tooltip="Email senden"/>
        </xdr:cNvPr>
        <xdr:cNvSpPr>
          <a:spLocks noChangeAspect="1" noChangeArrowheads="1"/>
        </xdr:cNvSpPr>
      </xdr:nvSpPr>
      <xdr:spPr bwMode="auto">
        <a:xfrm>
          <a:off x="16202025" y="3838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22</xdr:row>
      <xdr:rowOff>0</xdr:rowOff>
    </xdr:from>
    <xdr:to>
      <xdr:col>12</xdr:col>
      <xdr:colOff>304800</xdr:colOff>
      <xdr:row>23</xdr:row>
      <xdr:rowOff>142875</xdr:rowOff>
    </xdr:to>
    <xdr:sp macro="" textlink="">
      <xdr:nvSpPr>
        <xdr:cNvPr id="3336" name="AutoShape 8" descr="email">
          <a:hlinkClick xmlns:r="http://schemas.openxmlformats.org/officeDocument/2006/relationships" r:id="rId1" tooltip="Email senden"/>
        </xdr:cNvPr>
        <xdr:cNvSpPr>
          <a:spLocks noChangeAspect="1" noChangeArrowheads="1"/>
        </xdr:cNvSpPr>
      </xdr:nvSpPr>
      <xdr:spPr bwMode="auto">
        <a:xfrm>
          <a:off x="16202025" y="3838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Larissa">
  <a:themeElements>
    <a:clrScheme name="Pop 1">
      <a:dk1>
        <a:srgbClr val="0000FF"/>
      </a:dk1>
      <a:lt1>
        <a:srgbClr val="F50000"/>
      </a:lt1>
      <a:dk2>
        <a:srgbClr val="FFFF00"/>
      </a:dk2>
      <a:lt2>
        <a:srgbClr val="006600"/>
      </a:lt2>
      <a:accent1>
        <a:srgbClr val="FFA000"/>
      </a:accent1>
      <a:accent2>
        <a:srgbClr val="FF00FF"/>
      </a:accent2>
      <a:accent3>
        <a:srgbClr val="009999"/>
      </a:accent3>
      <a:accent4>
        <a:srgbClr val="800000"/>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kreisumweltamt@kreis-meissen.de" TargetMode="External"/><Relationship Id="rId13" Type="http://schemas.openxmlformats.org/officeDocument/2006/relationships/hyperlink" Target="https://www.landkreis-nordsachsen.de/was-erledige-ich-wo/dezernat/umweltamt" TargetMode="External"/><Relationship Id="rId18" Type="http://schemas.openxmlformats.org/officeDocument/2006/relationships/hyperlink" Target="https://www.landkreis-bautzen.de/landratsamt/organisation/immissionsschutz/75" TargetMode="External"/><Relationship Id="rId26" Type="http://schemas.openxmlformats.org/officeDocument/2006/relationships/hyperlink" Target="mailto:messungen.chemnitz@lds.sachsen.de" TargetMode="External"/><Relationship Id="rId3" Type="http://schemas.openxmlformats.org/officeDocument/2006/relationships/hyperlink" Target="https://www.landratsamt-pirna.de/immissionsschutz.html" TargetMode="External"/><Relationship Id="rId21" Type="http://schemas.openxmlformats.org/officeDocument/2006/relationships/hyperlink" Target="https://www.erzgebirgskreis.de/landratsamt-service/struktur-aufgaben/aemter-von-a-bis-z/immissionsschutz" TargetMode="External"/><Relationship Id="rId34" Type="http://schemas.openxmlformats.org/officeDocument/2006/relationships/hyperlink" Target="mailto:immissionsschutz@lra-bautzen.de" TargetMode="External"/><Relationship Id="rId7" Type="http://schemas.openxmlformats.org/officeDocument/2006/relationships/hyperlink" Target="mailto:umweltamt.messplan-immission@stadt-chemnitz.de" TargetMode="External"/><Relationship Id="rId12" Type="http://schemas.openxmlformats.org/officeDocument/2006/relationships/hyperlink" Target="https://www.leipzig.de/buergerservice-und-verwaltung/aemter-und-behoerdengaenge/behoerden-und-dienstleistungen/dienststelle/immissionsschutzbehoerde-3600" TargetMode="External"/><Relationship Id="rId17" Type="http://schemas.openxmlformats.org/officeDocument/2006/relationships/hyperlink" Target="mailto:messungen.leipzig@lds.sachsen.de" TargetMode="External"/><Relationship Id="rId25" Type="http://schemas.openxmlformats.org/officeDocument/2006/relationships/hyperlink" Target="https://www.landkreis-zwickau.de/detail?type=BHW&amp;id=119&amp;type=BHW&amp;id=119" TargetMode="External"/><Relationship Id="rId33" Type="http://schemas.openxmlformats.org/officeDocument/2006/relationships/hyperlink" Target="mailto:poststelle@oba.sachsen.de" TargetMode="External"/><Relationship Id="rId2" Type="http://schemas.openxmlformats.org/officeDocument/2006/relationships/hyperlink" Target="https://kreis-meissen.de/Landratsamt/Die-Verwaltung/Dezernat-Technik/Kreisumweltamt/Immissionsschutz/index.php?object=tx,3697.1.1&amp;ModID=9&amp;FID=3697.269.1&amp;NavID=3697.141&amp;La=1" TargetMode="External"/><Relationship Id="rId16" Type="http://schemas.openxmlformats.org/officeDocument/2006/relationships/hyperlink" Target="mailto:umwelt@lds.sachsen.de" TargetMode="External"/><Relationship Id="rId20" Type="http://schemas.openxmlformats.org/officeDocument/2006/relationships/hyperlink" Target="https://www.landkreisleipzig.de/behoerdenwegweiser.html?m=organigram-detail&amp;id=104" TargetMode="External"/><Relationship Id="rId29" Type="http://schemas.openxmlformats.org/officeDocument/2006/relationships/hyperlink" Target="mailto:immission@vogtlandkreis.de" TargetMode="External"/><Relationship Id="rId1" Type="http://schemas.openxmlformats.org/officeDocument/2006/relationships/hyperlink" Target="https://www.luft.sachsen.de/uberwachung-der-emission-von-luftverunreinigungen-16030.html" TargetMode="External"/><Relationship Id="rId6" Type="http://schemas.openxmlformats.org/officeDocument/2006/relationships/hyperlink" Target="mailto:immissionsschutz@landratsamt-pirna.de" TargetMode="External"/><Relationship Id="rId11" Type="http://schemas.openxmlformats.org/officeDocument/2006/relationships/hyperlink" Target="mailto:umweltschutz@leipzig.de" TargetMode="External"/><Relationship Id="rId24" Type="http://schemas.openxmlformats.org/officeDocument/2006/relationships/hyperlink" Target="mailto:umweltueberwachung@kreis-gr.de" TargetMode="External"/><Relationship Id="rId32" Type="http://schemas.openxmlformats.org/officeDocument/2006/relationships/hyperlink" Target="mailto:umwelt@landkreis-zwickau.de" TargetMode="External"/><Relationship Id="rId37" Type="http://schemas.openxmlformats.org/officeDocument/2006/relationships/drawing" Target="../drawings/drawing2.xml"/><Relationship Id="rId5" Type="http://schemas.openxmlformats.org/officeDocument/2006/relationships/hyperlink" Target="mailto:emission.lfulg@smekul.sachsen.de" TargetMode="External"/><Relationship Id="rId15" Type="http://schemas.openxmlformats.org/officeDocument/2006/relationships/hyperlink" Target="http://www.kreis-goerlitz.de/city_info/webaccessibility/index.cfm?region_id=349&amp;waid=394&amp;design_id=8215&amp;item_id=852715&amp;modul_id=13&amp;record_id=3772&amp;keyword=0&amp;eps=50&amp;cat=0" TargetMode="External"/><Relationship Id="rId23" Type="http://schemas.openxmlformats.org/officeDocument/2006/relationships/hyperlink" Target="http://www.lds.sachsen.de/index.asp?ID=4355&amp;art_param=364" TargetMode="External"/><Relationship Id="rId28" Type="http://schemas.openxmlformats.org/officeDocument/2006/relationships/hyperlink" Target="mailto:uwa-lfulg@lk-l.de" TargetMode="External"/><Relationship Id="rId36" Type="http://schemas.openxmlformats.org/officeDocument/2006/relationships/printerSettings" Target="../printerSettings/printerSettings4.bin"/><Relationship Id="rId10" Type="http://schemas.openxmlformats.org/officeDocument/2006/relationships/hyperlink" Target="http://www.lds.sachsen.de/index.asp?ID=4355&amp;art_param=364" TargetMode="External"/><Relationship Id="rId19" Type="http://schemas.openxmlformats.org/officeDocument/2006/relationships/hyperlink" Target="https://www.landkreis-mittelsachsen.de/das-amt/behoerden/referat-immissionsschutz.html" TargetMode="External"/><Relationship Id="rId31" Type="http://schemas.openxmlformats.org/officeDocument/2006/relationships/hyperlink" Target="https://www.oba.sachsen.de/kontakt-3941.html" TargetMode="External"/><Relationship Id="rId4" Type="http://schemas.openxmlformats.org/officeDocument/2006/relationships/hyperlink" Target="https://www.chemnitz.de/chemnitz/de/unsere-stadt/umwelt/immissionsschutz/index.html" TargetMode="External"/><Relationship Id="rId9" Type="http://schemas.openxmlformats.org/officeDocument/2006/relationships/hyperlink" Target="mailto:umwelt.recht2@dresden.de" TargetMode="External"/><Relationship Id="rId14" Type="http://schemas.openxmlformats.org/officeDocument/2006/relationships/hyperlink" Target="mailto:ufb-messung@lra-nordsachsen.de&#160;&#160;&#160;&#160;" TargetMode="External"/><Relationship Id="rId22" Type="http://schemas.openxmlformats.org/officeDocument/2006/relationships/hyperlink" Target="https://www.dresden.de/de/stadtraum/umwelt/umwelt/luft/genehmigungen-und-beschwerden/genehmigungen.php" TargetMode="External"/><Relationship Id="rId27" Type="http://schemas.openxmlformats.org/officeDocument/2006/relationships/hyperlink" Target="mailto:sg311@kreis-erz.de" TargetMode="External"/><Relationship Id="rId30" Type="http://schemas.openxmlformats.org/officeDocument/2006/relationships/hyperlink" Target="https://www.vogtlandkreis.de/?NavID=2752.140" TargetMode="External"/><Relationship Id="rId35" Type="http://schemas.openxmlformats.org/officeDocument/2006/relationships/hyperlink" Target="mailto:umwelt.forst@landkreis-mittelsachsen.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104"/>
  <sheetViews>
    <sheetView tabSelected="1" workbookViewId="0">
      <selection activeCell="J41" sqref="J41"/>
    </sheetView>
  </sheetViews>
  <sheetFormatPr baseColWidth="10" defaultRowHeight="13.2" x14ac:dyDescent="0.25"/>
  <cols>
    <col min="1" max="1" width="16.6640625" customWidth="1"/>
    <col min="2" max="2" width="11.6640625" customWidth="1"/>
    <col min="3" max="3" width="12.44140625" customWidth="1"/>
    <col min="4" max="5" width="11.6640625" customWidth="1"/>
    <col min="6" max="6" width="2.6640625" customWidth="1"/>
    <col min="7" max="7" width="24.5546875" customWidth="1"/>
  </cols>
  <sheetData>
    <row r="1" spans="1:8" ht="12.75" customHeight="1" x14ac:dyDescent="0.25">
      <c r="A1" s="207" t="s">
        <v>169</v>
      </c>
      <c r="B1" s="208"/>
      <c r="C1" s="208"/>
      <c r="D1" s="208"/>
      <c r="E1" s="208"/>
      <c r="F1" s="208"/>
      <c r="G1" s="19" t="s">
        <v>115</v>
      </c>
      <c r="H1" s="56" t="s">
        <v>127</v>
      </c>
    </row>
    <row r="2" spans="1:8" ht="12.75" customHeight="1" x14ac:dyDescent="0.25">
      <c r="A2" s="208"/>
      <c r="B2" s="208"/>
      <c r="C2" s="208"/>
      <c r="D2" s="208"/>
      <c r="E2" s="208"/>
      <c r="F2" s="208"/>
      <c r="H2" s="56" t="s">
        <v>210</v>
      </c>
    </row>
    <row r="3" spans="1:8" ht="12.75" customHeight="1" x14ac:dyDescent="0.25">
      <c r="A3" s="208"/>
      <c r="B3" s="208"/>
      <c r="C3" s="208"/>
      <c r="D3" s="208"/>
      <c r="E3" s="208"/>
      <c r="F3" s="208"/>
    </row>
    <row r="4" spans="1:8" ht="15" customHeight="1" x14ac:dyDescent="0.25">
      <c r="A4" s="208"/>
      <c r="B4" s="208"/>
      <c r="C4" s="208"/>
      <c r="D4" s="208"/>
      <c r="E4" s="208"/>
      <c r="F4" s="208"/>
      <c r="H4" s="37" t="s">
        <v>17</v>
      </c>
    </row>
    <row r="5" spans="1:8" ht="5.4" customHeight="1" x14ac:dyDescent="0.25">
      <c r="D5" s="3">
        <v>4</v>
      </c>
    </row>
    <row r="6" spans="1:8" ht="15.6" customHeight="1" x14ac:dyDescent="0.25">
      <c r="A6" s="111"/>
      <c r="B6" s="111"/>
      <c r="C6" s="111"/>
      <c r="D6" s="111"/>
      <c r="F6" s="223" t="s">
        <v>211</v>
      </c>
      <c r="G6" s="223"/>
    </row>
    <row r="7" spans="1:8" ht="5.0999999999999996" customHeight="1" x14ac:dyDescent="0.25">
      <c r="D7" s="3"/>
    </row>
    <row r="8" spans="1:8" x14ac:dyDescent="0.25">
      <c r="A8" s="183" t="str">
        <f>INDEX('Adressen-Luft'!A3:G25,D5,1)</f>
        <v>Dienststelle Chemnitz, Referat 44 C</v>
      </c>
      <c r="B8" s="183"/>
      <c r="C8" s="183"/>
      <c r="D8" s="183"/>
      <c r="E8" s="183"/>
      <c r="F8" s="183"/>
      <c r="G8" s="183"/>
    </row>
    <row r="9" spans="1:8" x14ac:dyDescent="0.25">
      <c r="A9" s="209" t="str">
        <f>INDEX('Adressen-Luft'!A3:G25,D5,3)</f>
        <v xml:space="preserve"> -</v>
      </c>
      <c r="B9" s="209"/>
      <c r="C9" s="209"/>
      <c r="D9" s="209"/>
      <c r="E9" s="209"/>
      <c r="F9" s="209"/>
      <c r="G9" s="19"/>
    </row>
    <row r="10" spans="1:8" ht="13.5" customHeight="1" x14ac:dyDescent="0.25">
      <c r="A10" s="183" t="str">
        <f>INDEX('Adressen-Luft'!A3:G25,D5,2)</f>
        <v>09105 Chemnitz</v>
      </c>
      <c r="B10" s="183"/>
      <c r="C10" s="183"/>
      <c r="D10" s="98" t="s">
        <v>174</v>
      </c>
      <c r="E10" s="183" t="str">
        <f>INDEX('Adressen-Luft'!A3:G25,D5,4)</f>
        <v>messungen.chemnitz@lds.sachsen.de</v>
      </c>
      <c r="F10" s="183"/>
      <c r="G10" s="183"/>
    </row>
    <row r="11" spans="1:8" ht="5.0999999999999996" customHeight="1" x14ac:dyDescent="0.25">
      <c r="D11" s="3">
        <v>2</v>
      </c>
    </row>
    <row r="12" spans="1:8" ht="15.6" customHeight="1" x14ac:dyDescent="0.25">
      <c r="A12" s="111"/>
      <c r="B12" s="111"/>
      <c r="C12" s="111"/>
      <c r="D12" s="111"/>
    </row>
    <row r="13" spans="1:8" ht="5.0999999999999996" customHeight="1" x14ac:dyDescent="0.25">
      <c r="D13" s="3"/>
    </row>
    <row r="14" spans="1:8" x14ac:dyDescent="0.25">
      <c r="A14" s="183" t="str">
        <f>INDEX('Adressen-Luft'!A3:G25,D11,1)</f>
        <v>Sächsisches Landesamt für Umwelt, Landwirtschaft und Geologie, Referat 51</v>
      </c>
      <c r="B14" s="183"/>
      <c r="C14" s="183"/>
      <c r="D14" s="183"/>
      <c r="E14" s="183"/>
      <c r="F14" s="183"/>
      <c r="G14" s="183"/>
    </row>
    <row r="15" spans="1:8" x14ac:dyDescent="0.25">
      <c r="A15" s="209" t="str">
        <f>INDEX('Adressen-Luft'!A3:G25,D11,3)</f>
        <v>Postfach 540 137</v>
      </c>
      <c r="B15" s="209"/>
      <c r="C15" s="209"/>
      <c r="D15" s="209"/>
      <c r="E15" s="209"/>
      <c r="F15" s="209"/>
      <c r="G15" s="19"/>
    </row>
    <row r="16" spans="1:8" ht="13.5" customHeight="1" x14ac:dyDescent="0.25">
      <c r="A16" s="183" t="str">
        <f>INDEX('Adressen-Luft'!A3:G25,D11,2)</f>
        <v>01311 Dresden</v>
      </c>
      <c r="B16" s="183"/>
      <c r="C16" s="183"/>
      <c r="D16" s="98" t="s">
        <v>174</v>
      </c>
      <c r="E16" s="183" t="str">
        <f>INDEX('Adressen-Luft'!A3:G25,D11,4)</f>
        <v>emission.lfulg@smekul.sachsen.de</v>
      </c>
      <c r="F16" s="183"/>
      <c r="G16" s="183"/>
    </row>
    <row r="17" spans="1:8" ht="27" customHeight="1" x14ac:dyDescent="0.25">
      <c r="A17" s="170"/>
      <c r="B17" s="170"/>
      <c r="C17" s="170"/>
      <c r="D17" s="170"/>
      <c r="E17" s="170"/>
      <c r="F17" s="170"/>
      <c r="G17" s="170"/>
    </row>
    <row r="18" spans="1:8" ht="34.5" customHeight="1" x14ac:dyDescent="0.3">
      <c r="A18" s="224" t="s">
        <v>155</v>
      </c>
      <c r="B18" s="224"/>
      <c r="C18" s="224"/>
      <c r="D18" s="224"/>
      <c r="E18" s="224"/>
      <c r="F18" s="224"/>
      <c r="G18" s="224"/>
    </row>
    <row r="19" spans="1:8" ht="6" customHeight="1" x14ac:dyDescent="0.25">
      <c r="A19" s="1"/>
      <c r="B19" s="1"/>
      <c r="C19" s="1"/>
      <c r="D19" s="1"/>
      <c r="E19" s="1"/>
    </row>
    <row r="20" spans="1:8" s="97" customFormat="1" ht="13.95" customHeight="1" x14ac:dyDescent="0.25">
      <c r="A20" s="152" t="s">
        <v>156</v>
      </c>
      <c r="B20" s="116" t="s">
        <v>160</v>
      </c>
      <c r="C20" s="113" t="s">
        <v>161</v>
      </c>
      <c r="D20" s="114" t="s">
        <v>162</v>
      </c>
      <c r="E20" s="115" t="s">
        <v>163</v>
      </c>
      <c r="F20" s="173" t="s">
        <v>167</v>
      </c>
      <c r="G20" s="174"/>
      <c r="H20" s="96"/>
    </row>
    <row r="21" spans="1:8" s="97" customFormat="1" ht="13.95" customHeight="1" x14ac:dyDescent="0.25">
      <c r="A21" s="100" t="s">
        <v>158</v>
      </c>
      <c r="B21" s="101"/>
      <c r="C21" s="102"/>
      <c r="D21" s="102"/>
      <c r="E21" s="102"/>
      <c r="F21" s="175"/>
      <c r="G21" s="176"/>
      <c r="H21" s="96"/>
    </row>
    <row r="22" spans="1:8" s="97" customFormat="1" ht="13.95" customHeight="1" x14ac:dyDescent="0.25">
      <c r="A22" s="99" t="s">
        <v>159</v>
      </c>
      <c r="B22" s="103"/>
      <c r="C22" s="103"/>
      <c r="D22" s="104"/>
      <c r="E22" s="104"/>
      <c r="F22" s="219"/>
      <c r="G22" s="220"/>
    </row>
    <row r="23" spans="1:8" s="97" customFormat="1" ht="13.95" customHeight="1" thickBot="1" x14ac:dyDescent="0.3">
      <c r="A23" s="105" t="s">
        <v>157</v>
      </c>
      <c r="B23" s="106"/>
      <c r="C23" s="106"/>
      <c r="D23" s="106"/>
      <c r="E23" s="106"/>
      <c r="F23" s="221"/>
      <c r="G23" s="222"/>
    </row>
    <row r="24" spans="1:8" s="18" customFormat="1" ht="5.0999999999999996" customHeight="1" thickTop="1" x14ac:dyDescent="0.25">
      <c r="A24" s="29"/>
      <c r="B24" s="193"/>
      <c r="C24" s="193"/>
      <c r="D24" s="193"/>
      <c r="E24" s="193"/>
      <c r="F24" s="193"/>
      <c r="G24" s="194"/>
    </row>
    <row r="25" spans="1:8" ht="12.75" customHeight="1" x14ac:dyDescent="0.25">
      <c r="A25" s="187" t="s">
        <v>7</v>
      </c>
      <c r="B25" s="163"/>
      <c r="C25" s="211"/>
      <c r="D25" s="211"/>
      <c r="E25" s="211"/>
      <c r="F25" s="211"/>
      <c r="G25" s="212"/>
    </row>
    <row r="26" spans="1:8" ht="13.2" customHeight="1" x14ac:dyDescent="0.25">
      <c r="A26" s="215"/>
      <c r="B26" s="211"/>
      <c r="C26" s="211"/>
      <c r="D26" s="211"/>
      <c r="E26" s="211"/>
      <c r="F26" s="211"/>
      <c r="G26" s="212"/>
    </row>
    <row r="27" spans="1:8" ht="13.2" customHeight="1" x14ac:dyDescent="0.25">
      <c r="A27" s="215"/>
      <c r="B27" s="211"/>
      <c r="C27" s="211"/>
      <c r="D27" s="211"/>
      <c r="E27" s="211"/>
      <c r="F27" s="211"/>
      <c r="G27" s="212"/>
    </row>
    <row r="28" spans="1:8" ht="13.2" customHeight="1" x14ac:dyDescent="0.25">
      <c r="A28" s="215"/>
      <c r="B28" s="211"/>
      <c r="C28" s="211"/>
      <c r="D28" s="211"/>
      <c r="E28" s="211"/>
      <c r="F28" s="211"/>
      <c r="G28" s="212"/>
    </row>
    <row r="29" spans="1:8" ht="13.2" customHeight="1" x14ac:dyDescent="0.25">
      <c r="A29" s="216"/>
      <c r="B29" s="213"/>
      <c r="C29" s="213"/>
      <c r="D29" s="213"/>
      <c r="E29" s="213"/>
      <c r="F29" s="213"/>
      <c r="G29" s="214"/>
    </row>
    <row r="30" spans="1:8" ht="5.0999999999999996" customHeight="1" x14ac:dyDescent="0.25">
      <c r="A30" s="20"/>
      <c r="B30" s="161"/>
      <c r="C30" s="161"/>
      <c r="D30" s="161"/>
      <c r="E30" s="161"/>
      <c r="F30" s="162"/>
      <c r="G30" s="42"/>
    </row>
    <row r="31" spans="1:8" ht="13.2" customHeight="1" x14ac:dyDescent="0.25">
      <c r="A31" s="171" t="s">
        <v>8</v>
      </c>
      <c r="B31" s="163"/>
      <c r="C31" s="163"/>
      <c r="D31" s="163"/>
      <c r="E31" s="163"/>
      <c r="F31" s="163"/>
      <c r="G31" s="199" t="s">
        <v>171</v>
      </c>
    </row>
    <row r="32" spans="1:8" ht="13.2" customHeight="1" x14ac:dyDescent="0.25">
      <c r="A32" s="217"/>
      <c r="B32" s="163"/>
      <c r="C32" s="163"/>
      <c r="D32" s="163"/>
      <c r="E32" s="163"/>
      <c r="F32" s="163"/>
      <c r="G32" s="200"/>
    </row>
    <row r="33" spans="1:7" ht="13.2" customHeight="1" x14ac:dyDescent="0.25">
      <c r="A33" s="217"/>
      <c r="B33" s="163"/>
      <c r="C33" s="163"/>
      <c r="D33" s="163"/>
      <c r="E33" s="163"/>
      <c r="F33" s="163"/>
      <c r="G33" s="43"/>
    </row>
    <row r="34" spans="1:7" ht="13.2" customHeight="1" x14ac:dyDescent="0.25">
      <c r="A34" s="217"/>
      <c r="B34" s="163"/>
      <c r="C34" s="163"/>
      <c r="D34" s="163"/>
      <c r="E34" s="163"/>
      <c r="F34" s="163"/>
      <c r="G34" s="47"/>
    </row>
    <row r="35" spans="1:7" ht="13.2" customHeight="1" x14ac:dyDescent="0.25">
      <c r="A35" s="218"/>
      <c r="B35" s="210"/>
      <c r="C35" s="210"/>
      <c r="D35" s="210"/>
      <c r="E35" s="210"/>
      <c r="F35" s="210"/>
      <c r="G35" s="44"/>
    </row>
    <row r="36" spans="1:7" ht="5.0999999999999996" customHeight="1" x14ac:dyDescent="0.25">
      <c r="A36" s="30"/>
      <c r="B36" s="195"/>
      <c r="C36" s="195"/>
      <c r="D36" s="195"/>
      <c r="E36" s="195"/>
      <c r="F36" s="195"/>
      <c r="G36" s="196"/>
    </row>
    <row r="37" spans="1:7" ht="13.2" customHeight="1" x14ac:dyDescent="0.25">
      <c r="A37" s="171" t="s">
        <v>9</v>
      </c>
      <c r="B37" s="163"/>
      <c r="C37" s="164"/>
      <c r="D37" s="164"/>
      <c r="E37" s="164"/>
      <c r="F37" s="164"/>
      <c r="G37" s="165"/>
    </row>
    <row r="38" spans="1:7" ht="13.2" customHeight="1" x14ac:dyDescent="0.25">
      <c r="A38" s="171"/>
      <c r="B38" s="164"/>
      <c r="C38" s="164"/>
      <c r="D38" s="164"/>
      <c r="E38" s="164"/>
      <c r="F38" s="164"/>
      <c r="G38" s="165"/>
    </row>
    <row r="39" spans="1:7" ht="13.2" customHeight="1" thickBot="1" x14ac:dyDescent="0.3">
      <c r="A39" s="172"/>
      <c r="B39" s="166"/>
      <c r="C39" s="166"/>
      <c r="D39" s="166"/>
      <c r="E39" s="166"/>
      <c r="F39" s="166"/>
      <c r="G39" s="167"/>
    </row>
    <row r="40" spans="1:7" ht="5.0999999999999996" customHeight="1" thickTop="1" x14ac:dyDescent="0.25">
      <c r="A40" s="28"/>
      <c r="B40" s="197"/>
      <c r="C40" s="197"/>
      <c r="D40" s="197"/>
      <c r="E40" s="197"/>
      <c r="F40" s="197"/>
      <c r="G40" s="198"/>
    </row>
    <row r="41" spans="1:7" ht="13.2" customHeight="1" x14ac:dyDescent="0.25">
      <c r="A41" s="264" t="s">
        <v>273</v>
      </c>
      <c r="B41" s="163"/>
      <c r="C41" s="164"/>
      <c r="D41" s="164"/>
      <c r="E41" s="164"/>
      <c r="F41" s="164"/>
      <c r="G41" s="165"/>
    </row>
    <row r="42" spans="1:7" ht="13.2" customHeight="1" x14ac:dyDescent="0.25">
      <c r="A42" s="171"/>
      <c r="B42" s="163"/>
      <c r="C42" s="164"/>
      <c r="D42" s="164"/>
      <c r="E42" s="164"/>
      <c r="F42" s="164"/>
      <c r="G42" s="165"/>
    </row>
    <row r="43" spans="1:7" ht="13.2" customHeight="1" x14ac:dyDescent="0.25">
      <c r="A43" s="171"/>
      <c r="B43" s="164"/>
      <c r="C43" s="164"/>
      <c r="D43" s="164"/>
      <c r="E43" s="164"/>
      <c r="F43" s="164"/>
      <c r="G43" s="165"/>
    </row>
    <row r="44" spans="1:7" ht="13.2" customHeight="1" x14ac:dyDescent="0.25">
      <c r="A44" s="177"/>
      <c r="B44" s="168"/>
      <c r="C44" s="168"/>
      <c r="D44" s="168"/>
      <c r="E44" s="168"/>
      <c r="F44" s="168"/>
      <c r="G44" s="169"/>
    </row>
    <row r="45" spans="1:7" ht="5.0999999999999996" customHeight="1" x14ac:dyDescent="0.25">
      <c r="A45" s="25"/>
      <c r="B45" s="161"/>
      <c r="C45" s="161"/>
      <c r="D45" s="161"/>
      <c r="E45" s="161"/>
      <c r="F45" s="161"/>
      <c r="G45" s="162"/>
    </row>
    <row r="46" spans="1:7" ht="13.2" customHeight="1" x14ac:dyDescent="0.25">
      <c r="A46" s="171" t="s">
        <v>1</v>
      </c>
      <c r="B46" s="163"/>
      <c r="C46" s="164"/>
      <c r="D46" s="164"/>
      <c r="E46" s="164"/>
      <c r="F46" s="164"/>
      <c r="G46" s="165"/>
    </row>
    <row r="47" spans="1:7" ht="13.2" customHeight="1" x14ac:dyDescent="0.25">
      <c r="A47" s="171"/>
      <c r="B47" s="164"/>
      <c r="C47" s="164"/>
      <c r="D47" s="164"/>
      <c r="E47" s="164"/>
      <c r="F47" s="164"/>
      <c r="G47" s="165"/>
    </row>
    <row r="48" spans="1:7" ht="13.2" customHeight="1" x14ac:dyDescent="0.25">
      <c r="A48" s="171"/>
      <c r="B48" s="164"/>
      <c r="C48" s="164"/>
      <c r="D48" s="164"/>
      <c r="E48" s="164"/>
      <c r="F48" s="164"/>
      <c r="G48" s="165"/>
    </row>
    <row r="49" spans="1:8" ht="13.2" customHeight="1" thickBot="1" x14ac:dyDescent="0.3">
      <c r="A49" s="172"/>
      <c r="B49" s="166"/>
      <c r="C49" s="166"/>
      <c r="D49" s="166"/>
      <c r="E49" s="166"/>
      <c r="F49" s="166"/>
      <c r="G49" s="167"/>
    </row>
    <row r="50" spans="1:8" ht="5.0999999999999996" customHeight="1" thickTop="1" x14ac:dyDescent="0.25">
      <c r="A50" s="24"/>
      <c r="B50" s="231"/>
      <c r="C50" s="231"/>
      <c r="D50" s="108"/>
      <c r="E50" s="107"/>
      <c r="F50" s="107"/>
      <c r="G50" s="22"/>
    </row>
    <row r="51" spans="1:8" ht="13.2" customHeight="1" x14ac:dyDescent="0.25">
      <c r="A51" s="232" t="s">
        <v>10</v>
      </c>
      <c r="B51" s="229" t="s">
        <v>168</v>
      </c>
      <c r="C51" s="229"/>
      <c r="D51" s="201" t="s">
        <v>165</v>
      </c>
      <c r="E51" s="202"/>
      <c r="F51" s="81"/>
      <c r="G51" s="33" t="s">
        <v>20</v>
      </c>
    </row>
    <row r="52" spans="1:8" ht="13.2" customHeight="1" x14ac:dyDescent="0.25">
      <c r="A52" s="232"/>
      <c r="B52" s="229"/>
      <c r="C52" s="229"/>
      <c r="D52" s="201"/>
      <c r="E52" s="202"/>
      <c r="F52" s="205"/>
      <c r="G52" s="206"/>
    </row>
    <row r="53" spans="1:8" ht="13.2" customHeight="1" x14ac:dyDescent="0.25">
      <c r="A53" s="233"/>
      <c r="B53" s="230"/>
      <c r="C53" s="230"/>
      <c r="D53" s="203"/>
      <c r="E53" s="204"/>
      <c r="F53" s="109"/>
      <c r="G53" s="48">
        <v>41579</v>
      </c>
    </row>
    <row r="54" spans="1:8" ht="5.0999999999999996" customHeight="1" x14ac:dyDescent="0.25">
      <c r="A54" s="31"/>
      <c r="B54" s="225"/>
      <c r="C54" s="225"/>
      <c r="D54" s="225"/>
      <c r="E54" s="225"/>
      <c r="F54" s="225"/>
      <c r="G54" s="226"/>
    </row>
    <row r="55" spans="1:8" ht="13.2" customHeight="1" x14ac:dyDescent="0.25">
      <c r="A55" s="171" t="s">
        <v>11</v>
      </c>
      <c r="B55" s="163"/>
      <c r="C55" s="164"/>
      <c r="D55" s="164"/>
      <c r="E55" s="164"/>
      <c r="F55" s="164"/>
      <c r="G55" s="165"/>
    </row>
    <row r="56" spans="1:8" ht="13.2" customHeight="1" x14ac:dyDescent="0.25">
      <c r="A56" s="171"/>
      <c r="B56" s="164"/>
      <c r="C56" s="164"/>
      <c r="D56" s="164"/>
      <c r="E56" s="164"/>
      <c r="F56" s="164"/>
      <c r="G56" s="165"/>
    </row>
    <row r="57" spans="1:8" ht="13.2" customHeight="1" x14ac:dyDescent="0.25">
      <c r="A57" s="177"/>
      <c r="B57" s="168"/>
      <c r="C57" s="168"/>
      <c r="D57" s="168"/>
      <c r="E57" s="168"/>
      <c r="F57" s="168"/>
      <c r="G57" s="169"/>
    </row>
    <row r="58" spans="1:8" ht="5.0999999999999996" customHeight="1" x14ac:dyDescent="0.25">
      <c r="A58" s="26"/>
      <c r="B58" s="161"/>
      <c r="C58" s="161"/>
      <c r="D58" s="161"/>
      <c r="E58" s="161"/>
      <c r="F58" s="161"/>
      <c r="G58" s="162"/>
    </row>
    <row r="59" spans="1:8" ht="13.2" customHeight="1" x14ac:dyDescent="0.25">
      <c r="A59" s="171" t="s">
        <v>21</v>
      </c>
      <c r="B59" s="163"/>
      <c r="C59" s="163"/>
      <c r="D59" s="163"/>
      <c r="E59" s="163"/>
      <c r="F59" s="163"/>
      <c r="G59" s="227"/>
    </row>
    <row r="60" spans="1:8" ht="13.2" customHeight="1" x14ac:dyDescent="0.25">
      <c r="A60" s="177"/>
      <c r="B60" s="210"/>
      <c r="C60" s="210"/>
      <c r="D60" s="210"/>
      <c r="E60" s="210"/>
      <c r="F60" s="210"/>
      <c r="G60" s="228"/>
    </row>
    <row r="61" spans="1:8" ht="5.0999999999999996" customHeight="1" x14ac:dyDescent="0.25">
      <c r="A61" s="6"/>
      <c r="B61" s="184"/>
      <c r="C61" s="184"/>
      <c r="D61" s="184"/>
      <c r="E61" s="184"/>
      <c r="F61" s="184"/>
      <c r="G61" s="184"/>
    </row>
    <row r="62" spans="1:8" ht="13.2" customHeight="1" x14ac:dyDescent="0.25">
      <c r="A62" s="185" t="s">
        <v>164</v>
      </c>
      <c r="B62" s="186"/>
      <c r="C62" s="190"/>
      <c r="D62" s="190"/>
      <c r="E62" s="190"/>
      <c r="F62" s="110" t="s">
        <v>166</v>
      </c>
      <c r="G62" s="23"/>
      <c r="H62" s="5"/>
    </row>
    <row r="63" spans="1:8" ht="13.2" customHeight="1" x14ac:dyDescent="0.25">
      <c r="A63" s="187"/>
      <c r="B63" s="188"/>
      <c r="C63" s="191"/>
      <c r="D63" s="191"/>
      <c r="E63" s="191"/>
      <c r="F63" s="80">
        <v>3</v>
      </c>
      <c r="G63" s="16" t="s">
        <v>2</v>
      </c>
      <c r="H63" s="5"/>
    </row>
    <row r="64" spans="1:8" ht="12.75" customHeight="1" x14ac:dyDescent="0.25">
      <c r="A64" s="189"/>
      <c r="B64" s="188"/>
      <c r="C64" s="192"/>
      <c r="D64" s="192"/>
      <c r="E64" s="192"/>
      <c r="F64" s="79"/>
      <c r="G64" s="16"/>
    </row>
    <row r="65" spans="1:7" ht="5.0999999999999996" customHeight="1" thickBot="1" x14ac:dyDescent="0.3">
      <c r="A65" s="178"/>
      <c r="B65" s="179"/>
      <c r="C65" s="180"/>
      <c r="D65" s="180"/>
      <c r="E65" s="180"/>
      <c r="F65" s="181"/>
      <c r="G65" s="182"/>
    </row>
    <row r="66" spans="1:7" ht="15" customHeight="1" x14ac:dyDescent="0.25">
      <c r="A66" s="112" t="s">
        <v>170</v>
      </c>
      <c r="B66" s="17"/>
      <c r="C66" s="17"/>
      <c r="D66" s="17"/>
      <c r="E66" s="17"/>
      <c r="G66" s="17"/>
    </row>
    <row r="67" spans="1:7" x14ac:dyDescent="0.25">
      <c r="A67" s="2"/>
      <c r="B67" s="14"/>
      <c r="C67" s="14"/>
      <c r="D67" s="14"/>
      <c r="E67" s="14"/>
      <c r="G67" s="14"/>
    </row>
    <row r="68" spans="1:7" s="5" customFormat="1" x14ac:dyDescent="0.25">
      <c r="A68" s="15"/>
      <c r="B68" s="12"/>
      <c r="C68" s="14"/>
      <c r="D68" s="13"/>
      <c r="E68" s="13"/>
      <c r="G68" s="13"/>
    </row>
    <row r="69" spans="1:7" s="5" customFormat="1" x14ac:dyDescent="0.25">
      <c r="A69" s="14"/>
      <c r="B69" s="14"/>
      <c r="C69" s="14"/>
      <c r="D69" s="11"/>
      <c r="E69" s="11"/>
      <c r="G69" s="11"/>
    </row>
    <row r="70" spans="1:7" s="5" customFormat="1" ht="20.25" customHeight="1" x14ac:dyDescent="0.25">
      <c r="A70" s="14"/>
      <c r="B70" s="14"/>
      <c r="C70" s="14"/>
      <c r="D70" s="11"/>
      <c r="E70" s="11"/>
      <c r="G70" s="32"/>
    </row>
    <row r="71" spans="1:7" s="5" customFormat="1" ht="15" customHeight="1" x14ac:dyDescent="0.25">
      <c r="A71" s="9"/>
      <c r="B71" s="9"/>
      <c r="C71" s="9"/>
      <c r="D71" s="9"/>
      <c r="E71" s="4"/>
      <c r="G71" s="4"/>
    </row>
    <row r="72" spans="1:7" s="5" customFormat="1" ht="15" customHeight="1" x14ac:dyDescent="0.25">
      <c r="A72" s="9"/>
      <c r="B72" s="9"/>
      <c r="C72" s="9"/>
      <c r="D72" s="9"/>
      <c r="E72" s="10"/>
      <c r="G72" s="10"/>
    </row>
    <row r="73" spans="1:7" s="5" customFormat="1" ht="15" customHeight="1" x14ac:dyDescent="0.25">
      <c r="A73" s="9"/>
      <c r="B73" s="9"/>
      <c r="C73" s="9"/>
      <c r="D73" s="9"/>
      <c r="E73" s="4"/>
      <c r="G73" s="4"/>
    </row>
    <row r="74" spans="1:7" s="5" customFormat="1" ht="15" customHeight="1" x14ac:dyDescent="0.25">
      <c r="A74" s="9"/>
      <c r="B74" s="9"/>
      <c r="C74" s="9"/>
      <c r="D74" s="9"/>
      <c r="E74" s="4"/>
      <c r="G74" s="4"/>
    </row>
    <row r="75" spans="1:7" s="5" customFormat="1" ht="15" customHeight="1" x14ac:dyDescent="0.25">
      <c r="A75" s="9"/>
      <c r="B75" s="9"/>
      <c r="C75" s="9"/>
      <c r="D75" s="9"/>
      <c r="E75" s="4"/>
      <c r="G75" s="4"/>
    </row>
    <row r="76" spans="1:7" s="5" customFormat="1" ht="15" customHeight="1" x14ac:dyDescent="0.25">
      <c r="A76" s="9"/>
      <c r="B76" s="9"/>
      <c r="C76" s="9"/>
      <c r="D76" s="9"/>
      <c r="E76" s="4"/>
      <c r="G76" s="4"/>
    </row>
    <row r="77" spans="1:7" s="5" customFormat="1" ht="15" customHeight="1" x14ac:dyDescent="0.25">
      <c r="A77" s="9"/>
      <c r="B77" s="9"/>
      <c r="C77" s="9"/>
      <c r="D77" s="9"/>
      <c r="E77" s="4"/>
      <c r="G77" s="4"/>
    </row>
    <row r="78" spans="1:7" s="5" customFormat="1" ht="15" customHeight="1" x14ac:dyDescent="0.25">
      <c r="A78" s="9"/>
      <c r="B78" s="9"/>
      <c r="C78" s="9"/>
      <c r="D78" s="9"/>
      <c r="E78" s="4"/>
      <c r="G78" s="4"/>
    </row>
    <row r="79" spans="1:7" s="5" customFormat="1" ht="15" customHeight="1" x14ac:dyDescent="0.25">
      <c r="A79" s="9"/>
      <c r="B79" s="9"/>
      <c r="C79" s="9"/>
      <c r="D79" s="9"/>
      <c r="E79" s="4"/>
      <c r="G79" s="4"/>
    </row>
    <row r="80" spans="1:7" s="5" customFormat="1" ht="15" customHeight="1" x14ac:dyDescent="0.25">
      <c r="A80" s="9"/>
      <c r="B80" s="9"/>
      <c r="C80" s="9"/>
      <c r="D80" s="9"/>
      <c r="E80" s="4"/>
      <c r="G80" s="4"/>
    </row>
    <row r="81" spans="1:7" s="5" customFormat="1" ht="15" customHeight="1" x14ac:dyDescent="0.25">
      <c r="A81" s="9"/>
      <c r="B81" s="9"/>
      <c r="C81" s="9"/>
      <c r="D81" s="9"/>
      <c r="E81" s="4"/>
      <c r="G81" s="4"/>
    </row>
    <row r="82" spans="1:7" s="5" customFormat="1" ht="15" customHeight="1" x14ac:dyDescent="0.25">
      <c r="A82" s="9"/>
      <c r="B82" s="9"/>
      <c r="C82" s="9"/>
      <c r="D82" s="9"/>
      <c r="E82" s="4"/>
      <c r="G82" s="4"/>
    </row>
    <row r="83" spans="1:7" s="5" customFormat="1" ht="15" customHeight="1" x14ac:dyDescent="0.25">
      <c r="A83" s="9"/>
      <c r="B83" s="9"/>
      <c r="C83" s="9"/>
      <c r="D83" s="9"/>
      <c r="E83" s="4"/>
      <c r="G83" s="4"/>
    </row>
    <row r="84" spans="1:7" s="5" customFormat="1" ht="15" customHeight="1" x14ac:dyDescent="0.25">
      <c r="A84" s="9"/>
      <c r="B84" s="9"/>
      <c r="C84" s="9"/>
      <c r="D84" s="9"/>
      <c r="E84" s="4"/>
      <c r="G84" s="4"/>
    </row>
    <row r="85" spans="1:7" s="5" customFormat="1" ht="15" customHeight="1" x14ac:dyDescent="0.25">
      <c r="A85" s="9"/>
      <c r="B85" s="9"/>
      <c r="C85" s="9"/>
      <c r="D85" s="9"/>
      <c r="E85" s="4"/>
      <c r="G85" s="4"/>
    </row>
    <row r="86" spans="1:7" s="5" customFormat="1" ht="15" customHeight="1" x14ac:dyDescent="0.25">
      <c r="A86" s="9"/>
      <c r="B86" s="9"/>
      <c r="C86" s="9"/>
      <c r="D86" s="9"/>
      <c r="E86" s="4"/>
      <c r="G86" s="4"/>
    </row>
    <row r="87" spans="1:7" s="5" customFormat="1" ht="15" customHeight="1" x14ac:dyDescent="0.25">
      <c r="A87" s="9"/>
      <c r="B87" s="9"/>
      <c r="C87" s="9"/>
      <c r="D87" s="9"/>
      <c r="E87" s="4"/>
      <c r="G87" s="4"/>
    </row>
    <row r="88" spans="1:7" s="5" customFormat="1" ht="15" customHeight="1" x14ac:dyDescent="0.25">
      <c r="A88" s="9"/>
      <c r="B88" s="9"/>
      <c r="C88" s="9"/>
      <c r="D88" s="9"/>
      <c r="E88" s="4"/>
      <c r="G88" s="4"/>
    </row>
    <row r="89" spans="1:7" s="5" customFormat="1" ht="15" customHeight="1" x14ac:dyDescent="0.25">
      <c r="A89" s="9"/>
      <c r="B89" s="9"/>
      <c r="C89" s="9"/>
      <c r="D89" s="9"/>
      <c r="E89" s="4"/>
      <c r="G89" s="4"/>
    </row>
    <row r="90" spans="1:7" s="5" customFormat="1" ht="15" customHeight="1" x14ac:dyDescent="0.25">
      <c r="A90" s="9"/>
      <c r="B90" s="9"/>
      <c r="C90" s="9"/>
      <c r="D90" s="9"/>
      <c r="E90" s="4"/>
      <c r="G90" s="4"/>
    </row>
    <row r="91" spans="1:7" s="5" customFormat="1" ht="15" customHeight="1" x14ac:dyDescent="0.25">
      <c r="A91" s="9"/>
      <c r="B91" s="9"/>
      <c r="C91" s="9"/>
      <c r="D91" s="9"/>
      <c r="E91" s="4"/>
      <c r="G91" s="4"/>
    </row>
    <row r="92" spans="1:7" s="5" customFormat="1" ht="15" customHeight="1" x14ac:dyDescent="0.25">
      <c r="A92" s="9"/>
      <c r="B92" s="9"/>
      <c r="C92" s="9"/>
      <c r="D92" s="9"/>
      <c r="E92" s="4"/>
      <c r="G92" s="4"/>
    </row>
    <row r="93" spans="1:7" s="5" customFormat="1" ht="15" customHeight="1" x14ac:dyDescent="0.25">
      <c r="A93" s="9"/>
      <c r="B93" s="9"/>
      <c r="C93" s="9"/>
      <c r="D93" s="9"/>
      <c r="E93" s="4"/>
      <c r="G93" s="4"/>
    </row>
    <row r="94" spans="1:7" s="5" customFormat="1" x14ac:dyDescent="0.25">
      <c r="A94" s="9"/>
      <c r="B94" s="9"/>
      <c r="C94" s="9"/>
      <c r="D94" s="9"/>
      <c r="E94" s="4"/>
      <c r="G94" s="4"/>
    </row>
    <row r="95" spans="1:7" s="5" customFormat="1" ht="129.9" customHeight="1" x14ac:dyDescent="0.25">
      <c r="A95" s="13"/>
      <c r="B95" s="13"/>
      <c r="C95" s="13"/>
      <c r="D95" s="13"/>
      <c r="E95" s="13"/>
      <c r="G95" s="13"/>
    </row>
    <row r="96" spans="1:7" s="5" customFormat="1" x14ac:dyDescent="0.25">
      <c r="A96" s="13"/>
      <c r="B96" s="13"/>
      <c r="C96" s="13"/>
      <c r="D96" s="13"/>
      <c r="E96" s="13"/>
      <c r="G96" s="13"/>
    </row>
    <row r="97" spans="1:7" s="5" customFormat="1" ht="129.9" customHeight="1" x14ac:dyDescent="0.25">
      <c r="A97" s="4"/>
      <c r="B97" s="4"/>
      <c r="C97" s="4"/>
      <c r="D97" s="4"/>
      <c r="E97" s="4"/>
      <c r="G97" s="4"/>
    </row>
    <row r="98" spans="1:7" x14ac:dyDescent="0.25">
      <c r="A98" s="4"/>
      <c r="B98" s="4"/>
      <c r="C98" s="4"/>
      <c r="D98" s="4"/>
      <c r="E98" s="4"/>
      <c r="G98" s="4"/>
    </row>
    <row r="99" spans="1:7" x14ac:dyDescent="0.25">
      <c r="A99" s="14"/>
      <c r="B99" s="14"/>
      <c r="C99" s="14"/>
      <c r="D99" s="14"/>
      <c r="E99" s="14"/>
      <c r="G99" s="14"/>
    </row>
    <row r="100" spans="1:7" x14ac:dyDescent="0.25">
      <c r="A100" s="14"/>
      <c r="B100" s="14"/>
      <c r="C100" s="14"/>
      <c r="D100" s="14"/>
      <c r="E100" s="14"/>
      <c r="G100" s="14"/>
    </row>
    <row r="101" spans="1:7" x14ac:dyDescent="0.25">
      <c r="A101" s="14"/>
      <c r="B101" s="14"/>
      <c r="C101" s="14"/>
      <c r="D101" s="14"/>
      <c r="E101" s="14"/>
      <c r="G101" s="14"/>
    </row>
    <row r="102" spans="1:7" x14ac:dyDescent="0.25">
      <c r="A102" s="14"/>
      <c r="B102" s="14"/>
      <c r="C102" s="14"/>
      <c r="D102" s="14"/>
      <c r="E102" s="14"/>
      <c r="G102" s="14"/>
    </row>
    <row r="103" spans="1:7" x14ac:dyDescent="0.25">
      <c r="A103" s="14"/>
      <c r="B103" s="14"/>
      <c r="C103" s="14"/>
      <c r="D103" s="14"/>
      <c r="E103" s="14"/>
      <c r="G103" s="14"/>
    </row>
    <row r="104" spans="1:7" x14ac:dyDescent="0.25">
      <c r="A104" s="14"/>
      <c r="B104" s="14"/>
      <c r="C104" s="14"/>
      <c r="D104" s="14"/>
      <c r="E104" s="14"/>
      <c r="G104" s="14"/>
    </row>
  </sheetData>
  <mergeCells count="50">
    <mergeCell ref="B54:G54"/>
    <mergeCell ref="A55:A57"/>
    <mergeCell ref="A46:A49"/>
    <mergeCell ref="A59:A60"/>
    <mergeCell ref="B55:G57"/>
    <mergeCell ref="B59:G60"/>
    <mergeCell ref="B51:C53"/>
    <mergeCell ref="B50:C50"/>
    <mergeCell ref="A51:A53"/>
    <mergeCell ref="A1:F4"/>
    <mergeCell ref="A9:F9"/>
    <mergeCell ref="B31:F35"/>
    <mergeCell ref="B25:G29"/>
    <mergeCell ref="A25:A29"/>
    <mergeCell ref="A31:A35"/>
    <mergeCell ref="F22:G22"/>
    <mergeCell ref="F23:G23"/>
    <mergeCell ref="A8:G8"/>
    <mergeCell ref="F6:G6"/>
    <mergeCell ref="A10:C10"/>
    <mergeCell ref="E10:G10"/>
    <mergeCell ref="A16:C16"/>
    <mergeCell ref="E16:G16"/>
    <mergeCell ref="A18:G18"/>
    <mergeCell ref="A15:F15"/>
    <mergeCell ref="A65:B65"/>
    <mergeCell ref="C65:E65"/>
    <mergeCell ref="F65:G65"/>
    <mergeCell ref="A14:G14"/>
    <mergeCell ref="B58:G58"/>
    <mergeCell ref="B61:G61"/>
    <mergeCell ref="A62:B64"/>
    <mergeCell ref="C62:E63"/>
    <mergeCell ref="C64:E64"/>
    <mergeCell ref="B24:G24"/>
    <mergeCell ref="B36:G36"/>
    <mergeCell ref="B40:G40"/>
    <mergeCell ref="B45:G45"/>
    <mergeCell ref="G31:G32"/>
    <mergeCell ref="D51:E53"/>
    <mergeCell ref="F52:G52"/>
    <mergeCell ref="B30:F30"/>
    <mergeCell ref="B37:G39"/>
    <mergeCell ref="B41:G44"/>
    <mergeCell ref="B46:G49"/>
    <mergeCell ref="A17:G17"/>
    <mergeCell ref="A37:A39"/>
    <mergeCell ref="F20:G20"/>
    <mergeCell ref="F21:G21"/>
    <mergeCell ref="A41:A44"/>
  </mergeCells>
  <phoneticPr fontId="0" type="noConversion"/>
  <pageMargins left="0.78740157480314965" right="0.39370078740157483" top="0.59055118110236227" bottom="0.31496062992125984" header="0.39370078740157483" footer="0.31496062992125984"/>
  <pageSetup paperSize="9" orientation="portrait" horizontalDpi="4294967294" verticalDpi="300" r:id="rId1"/>
  <headerFooter alignWithMargins="0"/>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autoFill="0" autoLine="0" autoPict="0">
                <anchor moveWithCells="1">
                  <from>
                    <xdr:col>0</xdr:col>
                    <xdr:colOff>38100</xdr:colOff>
                    <xdr:row>5</xdr:row>
                    <xdr:rowOff>0</xdr:rowOff>
                  </from>
                  <to>
                    <xdr:col>2</xdr:col>
                    <xdr:colOff>822960</xdr:colOff>
                    <xdr:row>6</xdr:row>
                    <xdr:rowOff>7620</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1</xdr:col>
                    <xdr:colOff>335280</xdr:colOff>
                    <xdr:row>19</xdr:row>
                    <xdr:rowOff>160020</xdr:rowOff>
                  </from>
                  <to>
                    <xdr:col>1</xdr:col>
                    <xdr:colOff>632460</xdr:colOff>
                    <xdr:row>21</xdr:row>
                    <xdr:rowOff>38100</xdr:rowOff>
                  </to>
                </anchor>
              </controlPr>
            </control>
          </mc:Choice>
        </mc:AlternateContent>
        <mc:AlternateContent xmlns:mc="http://schemas.openxmlformats.org/markup-compatibility/2006">
          <mc:Choice Requires="x14">
            <control shapeId="1036" r:id="rId6" name="Check Box 12">
              <controlPr locked="0" defaultSize="0" autoFill="0" autoLine="0" autoPict="0">
                <anchor moveWithCells="1">
                  <from>
                    <xdr:col>2</xdr:col>
                    <xdr:colOff>335280</xdr:colOff>
                    <xdr:row>20</xdr:row>
                    <xdr:rowOff>144780</xdr:rowOff>
                  </from>
                  <to>
                    <xdr:col>2</xdr:col>
                    <xdr:colOff>632460</xdr:colOff>
                    <xdr:row>22</xdr:row>
                    <xdr:rowOff>22860</xdr:rowOff>
                  </to>
                </anchor>
              </controlPr>
            </control>
          </mc:Choice>
        </mc:AlternateContent>
        <mc:AlternateContent xmlns:mc="http://schemas.openxmlformats.org/markup-compatibility/2006">
          <mc:Choice Requires="x14">
            <control shapeId="1041" r:id="rId7" name="Check Box 17">
              <controlPr locked="0" defaultSize="0" autoFill="0" autoLine="0" autoPict="0">
                <anchor moveWithCells="1">
                  <from>
                    <xdr:col>4</xdr:col>
                    <xdr:colOff>289560</xdr:colOff>
                    <xdr:row>19</xdr:row>
                    <xdr:rowOff>152400</xdr:rowOff>
                  </from>
                  <to>
                    <xdr:col>4</xdr:col>
                    <xdr:colOff>579120</xdr:colOff>
                    <xdr:row>21</xdr:row>
                    <xdr:rowOff>30480</xdr:rowOff>
                  </to>
                </anchor>
              </controlPr>
            </control>
          </mc:Choice>
        </mc:AlternateContent>
        <mc:AlternateContent xmlns:mc="http://schemas.openxmlformats.org/markup-compatibility/2006">
          <mc:Choice Requires="x14">
            <control shapeId="1042" r:id="rId8" name="Check Box 18">
              <controlPr locked="0" defaultSize="0" autoFill="0" autoLine="0" autoPict="0">
                <anchor moveWithCells="1">
                  <from>
                    <xdr:col>1</xdr:col>
                    <xdr:colOff>335280</xdr:colOff>
                    <xdr:row>21</xdr:row>
                    <xdr:rowOff>152400</xdr:rowOff>
                  </from>
                  <to>
                    <xdr:col>1</xdr:col>
                    <xdr:colOff>632460</xdr:colOff>
                    <xdr:row>23</xdr:row>
                    <xdr:rowOff>30480</xdr:rowOff>
                  </to>
                </anchor>
              </controlPr>
            </control>
          </mc:Choice>
        </mc:AlternateContent>
        <mc:AlternateContent xmlns:mc="http://schemas.openxmlformats.org/markup-compatibility/2006">
          <mc:Choice Requires="x14">
            <control shapeId="1043" r:id="rId9" name="Check Box 19">
              <controlPr locked="0" defaultSize="0" autoFill="0" autoLine="0" autoPict="0">
                <anchor moveWithCells="1">
                  <from>
                    <xdr:col>2</xdr:col>
                    <xdr:colOff>342900</xdr:colOff>
                    <xdr:row>19</xdr:row>
                    <xdr:rowOff>152400</xdr:rowOff>
                  </from>
                  <to>
                    <xdr:col>2</xdr:col>
                    <xdr:colOff>640080</xdr:colOff>
                    <xdr:row>21</xdr:row>
                    <xdr:rowOff>30480</xdr:rowOff>
                  </to>
                </anchor>
              </controlPr>
            </control>
          </mc:Choice>
        </mc:AlternateContent>
        <mc:AlternateContent xmlns:mc="http://schemas.openxmlformats.org/markup-compatibility/2006">
          <mc:Choice Requires="x14">
            <control shapeId="1044" r:id="rId10" name="Check Box 20">
              <controlPr locked="0" defaultSize="0" autoFill="0" autoLine="0" autoPict="0">
                <anchor moveWithCells="1">
                  <from>
                    <xdr:col>2</xdr:col>
                    <xdr:colOff>335280</xdr:colOff>
                    <xdr:row>21</xdr:row>
                    <xdr:rowOff>144780</xdr:rowOff>
                  </from>
                  <to>
                    <xdr:col>2</xdr:col>
                    <xdr:colOff>632460</xdr:colOff>
                    <xdr:row>23</xdr:row>
                    <xdr:rowOff>22860</xdr:rowOff>
                  </to>
                </anchor>
              </controlPr>
            </control>
          </mc:Choice>
        </mc:AlternateContent>
        <mc:AlternateContent xmlns:mc="http://schemas.openxmlformats.org/markup-compatibility/2006">
          <mc:Choice Requires="x14">
            <control shapeId="1046" r:id="rId11" name="Check Box 22">
              <controlPr locked="0" defaultSize="0" autoFill="0" autoLine="0" autoPict="0">
                <anchor moveWithCells="1">
                  <from>
                    <xdr:col>3</xdr:col>
                    <xdr:colOff>335280</xdr:colOff>
                    <xdr:row>21</xdr:row>
                    <xdr:rowOff>144780</xdr:rowOff>
                  </from>
                  <to>
                    <xdr:col>3</xdr:col>
                    <xdr:colOff>632460</xdr:colOff>
                    <xdr:row>23</xdr:row>
                    <xdr:rowOff>22860</xdr:rowOff>
                  </to>
                </anchor>
              </controlPr>
            </control>
          </mc:Choice>
        </mc:AlternateContent>
        <mc:AlternateContent xmlns:mc="http://schemas.openxmlformats.org/markup-compatibility/2006">
          <mc:Choice Requires="x14">
            <control shapeId="1047" r:id="rId12" name="Check Box 23">
              <controlPr locked="0" defaultSize="0" autoFill="0" autoLine="0" autoPict="0">
                <anchor moveWithCells="1">
                  <from>
                    <xdr:col>4</xdr:col>
                    <xdr:colOff>274320</xdr:colOff>
                    <xdr:row>21</xdr:row>
                    <xdr:rowOff>152400</xdr:rowOff>
                  </from>
                  <to>
                    <xdr:col>4</xdr:col>
                    <xdr:colOff>571500</xdr:colOff>
                    <xdr:row>23</xdr:row>
                    <xdr:rowOff>30480</xdr:rowOff>
                  </to>
                </anchor>
              </controlPr>
            </control>
          </mc:Choice>
        </mc:AlternateContent>
        <mc:AlternateContent xmlns:mc="http://schemas.openxmlformats.org/markup-compatibility/2006">
          <mc:Choice Requires="x14">
            <control shapeId="1051" r:id="rId13" name="Drop Down 27">
              <controlPr defaultSize="0" print="0" autoFill="0" autoLine="0" autoPict="0">
                <anchor moveWithCells="1">
                  <from>
                    <xdr:col>0</xdr:col>
                    <xdr:colOff>38100</xdr:colOff>
                    <xdr:row>11</xdr:row>
                    <xdr:rowOff>0</xdr:rowOff>
                  </from>
                  <to>
                    <xdr:col>3</xdr:col>
                    <xdr:colOff>411480</xdr:colOff>
                    <xdr:row>12</xdr:row>
                    <xdr:rowOff>7620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6</xdr:col>
                    <xdr:colOff>0</xdr:colOff>
                    <xdr:row>49</xdr:row>
                    <xdr:rowOff>30480</xdr:rowOff>
                  </from>
                  <to>
                    <xdr:col>6</xdr:col>
                    <xdr:colOff>304800</xdr:colOff>
                    <xdr:row>51</xdr:row>
                    <xdr:rowOff>30480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6</xdr:col>
                    <xdr:colOff>678180</xdr:colOff>
                    <xdr:row>49</xdr:row>
                    <xdr:rowOff>30480</xdr:rowOff>
                  </from>
                  <to>
                    <xdr:col>6</xdr:col>
                    <xdr:colOff>982980</xdr:colOff>
                    <xdr:row>51</xdr:row>
                    <xdr:rowOff>30480</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3</xdr:col>
                    <xdr:colOff>342900</xdr:colOff>
                    <xdr:row>19</xdr:row>
                    <xdr:rowOff>160020</xdr:rowOff>
                  </from>
                  <to>
                    <xdr:col>3</xdr:col>
                    <xdr:colOff>640080</xdr:colOff>
                    <xdr:row>21</xdr:row>
                    <xdr:rowOff>38100</xdr:rowOff>
                  </to>
                </anchor>
              </controlPr>
            </control>
          </mc:Choice>
        </mc:AlternateContent>
        <mc:AlternateContent xmlns:mc="http://schemas.openxmlformats.org/markup-compatibility/2006">
          <mc:Choice Requires="x14">
            <control shapeId="1068" r:id="rId17" name="Check Box 44">
              <controlPr locked="0" defaultSize="0" autoFill="0" autoLine="0" autoPict="0">
                <anchor moveWithCells="1">
                  <from>
                    <xdr:col>1</xdr:col>
                    <xdr:colOff>335280</xdr:colOff>
                    <xdr:row>20</xdr:row>
                    <xdr:rowOff>144780</xdr:rowOff>
                  </from>
                  <to>
                    <xdr:col>1</xdr:col>
                    <xdr:colOff>632460</xdr:colOff>
                    <xdr:row>22</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E34"/>
  <sheetViews>
    <sheetView workbookViewId="0">
      <selection activeCell="B4" sqref="B4:B6"/>
    </sheetView>
  </sheetViews>
  <sheetFormatPr baseColWidth="10" defaultRowHeight="13.2" x14ac:dyDescent="0.25"/>
  <cols>
    <col min="1" max="1" width="16.5546875" customWidth="1"/>
    <col min="2" max="2" width="13" customWidth="1"/>
    <col min="3" max="3" width="14.5546875" customWidth="1"/>
    <col min="4" max="4" width="38.5546875" customWidth="1"/>
    <col min="5" max="5" width="8.6640625" customWidth="1"/>
  </cols>
  <sheetData>
    <row r="1" spans="1:5" ht="15.75" customHeight="1" x14ac:dyDescent="0.25">
      <c r="A1" s="61" t="s">
        <v>116</v>
      </c>
      <c r="B1" s="8"/>
      <c r="D1" s="34" t="s">
        <v>5</v>
      </c>
      <c r="E1" s="69">
        <v>2</v>
      </c>
    </row>
    <row r="2" spans="1:5" ht="5.0999999999999996" customHeight="1" x14ac:dyDescent="0.25">
      <c r="A2" s="30"/>
      <c r="B2" s="35"/>
      <c r="C2" s="35"/>
      <c r="D2" s="36"/>
      <c r="E2" s="39"/>
    </row>
    <row r="3" spans="1:5" s="27" customFormat="1" ht="16.5" customHeight="1" thickBot="1" x14ac:dyDescent="0.3">
      <c r="A3" s="151" t="s">
        <v>12</v>
      </c>
      <c r="B3" s="235"/>
      <c r="C3" s="235"/>
      <c r="D3" s="235"/>
      <c r="E3" s="236"/>
    </row>
    <row r="4" spans="1:5" s="5" customFormat="1" ht="13.8" thickTop="1" x14ac:dyDescent="0.25">
      <c r="A4" s="246" t="s">
        <v>13</v>
      </c>
      <c r="B4" s="245" t="s">
        <v>268</v>
      </c>
      <c r="C4" s="253" t="s">
        <v>14</v>
      </c>
      <c r="D4" s="239"/>
      <c r="E4" s="240"/>
    </row>
    <row r="5" spans="1:5" s="5" customFormat="1" ht="12.75" customHeight="1" x14ac:dyDescent="0.25">
      <c r="A5" s="247"/>
      <c r="B5" s="171"/>
      <c r="C5" s="241" t="s">
        <v>4</v>
      </c>
      <c r="D5" s="241" t="s">
        <v>15</v>
      </c>
      <c r="E5" s="242"/>
    </row>
    <row r="6" spans="1:5" s="5" customFormat="1" ht="11.25" customHeight="1" x14ac:dyDescent="0.25">
      <c r="A6" s="248"/>
      <c r="B6" s="177"/>
      <c r="C6" s="243"/>
      <c r="D6" s="243"/>
      <c r="E6" s="244"/>
    </row>
    <row r="7" spans="1:5" s="5" customFormat="1" ht="5.0999999999999996" customHeight="1" x14ac:dyDescent="0.25">
      <c r="A7" s="54"/>
      <c r="B7" s="55"/>
      <c r="C7" s="55"/>
      <c r="D7" s="251"/>
      <c r="E7" s="252"/>
    </row>
    <row r="8" spans="1:5" s="5" customFormat="1" ht="15" customHeight="1" x14ac:dyDescent="0.25">
      <c r="A8" s="49"/>
      <c r="B8" s="45"/>
      <c r="C8" s="45"/>
      <c r="D8" s="237"/>
      <c r="E8" s="227"/>
    </row>
    <row r="9" spans="1:5" s="5" customFormat="1" ht="15" customHeight="1" x14ac:dyDescent="0.25">
      <c r="A9" s="49"/>
      <c r="B9" s="45"/>
      <c r="C9" s="45"/>
      <c r="D9" s="237"/>
      <c r="E9" s="227"/>
    </row>
    <row r="10" spans="1:5" s="5" customFormat="1" ht="15" customHeight="1" x14ac:dyDescent="0.25">
      <c r="A10" s="49"/>
      <c r="B10" s="45"/>
      <c r="C10" s="45"/>
      <c r="D10" s="237"/>
      <c r="E10" s="227"/>
    </row>
    <row r="11" spans="1:5" s="5" customFormat="1" ht="15" customHeight="1" x14ac:dyDescent="0.25">
      <c r="A11" s="49"/>
      <c r="B11" s="45"/>
      <c r="C11" s="45"/>
      <c r="D11" s="237"/>
      <c r="E11" s="227"/>
    </row>
    <row r="12" spans="1:5" s="5" customFormat="1" ht="15" customHeight="1" x14ac:dyDescent="0.25">
      <c r="A12" s="49"/>
      <c r="B12" s="45"/>
      <c r="C12" s="45"/>
      <c r="D12" s="237"/>
      <c r="E12" s="227"/>
    </row>
    <row r="13" spans="1:5" s="5" customFormat="1" ht="15" customHeight="1" x14ac:dyDescent="0.25">
      <c r="A13" s="49"/>
      <c r="B13" s="45"/>
      <c r="C13" s="45"/>
      <c r="D13" s="237"/>
      <c r="E13" s="227"/>
    </row>
    <row r="14" spans="1:5" s="5" customFormat="1" ht="15" customHeight="1" x14ac:dyDescent="0.25">
      <c r="A14" s="49"/>
      <c r="B14" s="45"/>
      <c r="C14" s="45"/>
      <c r="D14" s="237"/>
      <c r="E14" s="227"/>
    </row>
    <row r="15" spans="1:5" s="5" customFormat="1" ht="15" customHeight="1" x14ac:dyDescent="0.25">
      <c r="A15" s="49"/>
      <c r="B15" s="45"/>
      <c r="C15" s="45"/>
      <c r="D15" s="237"/>
      <c r="E15" s="227"/>
    </row>
    <row r="16" spans="1:5" s="5" customFormat="1" ht="15" customHeight="1" x14ac:dyDescent="0.25">
      <c r="A16" s="49"/>
      <c r="B16" s="45"/>
      <c r="C16" s="45"/>
      <c r="D16" s="237"/>
      <c r="E16" s="227"/>
    </row>
    <row r="17" spans="1:5" s="5" customFormat="1" ht="15" customHeight="1" x14ac:dyDescent="0.25">
      <c r="A17" s="49"/>
      <c r="B17" s="45"/>
      <c r="C17" s="45"/>
      <c r="D17" s="237"/>
      <c r="E17" s="227"/>
    </row>
    <row r="18" spans="1:5" s="5" customFormat="1" ht="15" customHeight="1" x14ac:dyDescent="0.25">
      <c r="A18" s="49"/>
      <c r="B18" s="45"/>
      <c r="C18" s="45"/>
      <c r="D18" s="45"/>
      <c r="E18" s="46"/>
    </row>
    <row r="19" spans="1:5" s="5" customFormat="1" ht="15" customHeight="1" x14ac:dyDescent="0.25">
      <c r="A19" s="49"/>
      <c r="B19" s="45"/>
      <c r="C19" s="45"/>
      <c r="D19" s="237"/>
      <c r="E19" s="227"/>
    </row>
    <row r="20" spans="1:5" s="5" customFormat="1" ht="15" customHeight="1" x14ac:dyDescent="0.25">
      <c r="A20" s="49"/>
      <c r="B20" s="45"/>
      <c r="C20" s="45"/>
      <c r="D20" s="237"/>
      <c r="E20" s="227"/>
    </row>
    <row r="21" spans="1:5" s="5" customFormat="1" ht="15" customHeight="1" x14ac:dyDescent="0.25">
      <c r="A21" s="49"/>
      <c r="B21" s="45"/>
      <c r="C21" s="45"/>
      <c r="D21" s="237"/>
      <c r="E21" s="227"/>
    </row>
    <row r="22" spans="1:5" s="5" customFormat="1" ht="15" customHeight="1" x14ac:dyDescent="0.25">
      <c r="A22" s="49"/>
      <c r="B22" s="45"/>
      <c r="C22" s="45"/>
      <c r="D22" s="237"/>
      <c r="E22" s="227"/>
    </row>
    <row r="23" spans="1:5" s="5" customFormat="1" ht="15" customHeight="1" x14ac:dyDescent="0.25">
      <c r="A23" s="49"/>
      <c r="B23" s="45"/>
      <c r="C23" s="45"/>
      <c r="D23" s="237"/>
      <c r="E23" s="227"/>
    </row>
    <row r="24" spans="1:5" s="5" customFormat="1" ht="15" customHeight="1" x14ac:dyDescent="0.25">
      <c r="A24" s="49"/>
      <c r="B24" s="45"/>
      <c r="C24" s="45"/>
      <c r="D24" s="237"/>
      <c r="E24" s="227"/>
    </row>
    <row r="25" spans="1:5" s="5" customFormat="1" ht="15" customHeight="1" x14ac:dyDescent="0.25">
      <c r="A25" s="49"/>
      <c r="B25" s="45"/>
      <c r="C25" s="45"/>
      <c r="D25" s="237"/>
      <c r="E25" s="227"/>
    </row>
    <row r="26" spans="1:5" s="5" customFormat="1" ht="15" customHeight="1" x14ac:dyDescent="0.25">
      <c r="A26" s="49"/>
      <c r="B26" s="45"/>
      <c r="C26" s="45"/>
      <c r="D26" s="237"/>
      <c r="E26" s="227"/>
    </row>
    <row r="27" spans="1:5" s="5" customFormat="1" ht="15" customHeight="1" x14ac:dyDescent="0.25">
      <c r="A27" s="49"/>
      <c r="B27" s="45"/>
      <c r="C27" s="45"/>
      <c r="D27" s="237"/>
      <c r="E27" s="227"/>
    </row>
    <row r="28" spans="1:5" s="5" customFormat="1" ht="15" customHeight="1" x14ac:dyDescent="0.25">
      <c r="A28" s="49"/>
      <c r="B28" s="45"/>
      <c r="C28" s="45"/>
      <c r="D28" s="237"/>
      <c r="E28" s="227"/>
    </row>
    <row r="29" spans="1:5" s="5" customFormat="1" ht="15" customHeight="1" thickBot="1" x14ac:dyDescent="0.3">
      <c r="A29" s="49"/>
      <c r="B29" s="45"/>
      <c r="C29" s="45"/>
      <c r="D29" s="237"/>
      <c r="E29" s="227"/>
    </row>
    <row r="30" spans="1:5" s="5" customFormat="1" ht="17.25" customHeight="1" thickTop="1" x14ac:dyDescent="0.25">
      <c r="A30" s="257" t="s">
        <v>16</v>
      </c>
      <c r="B30" s="258"/>
      <c r="C30" s="258"/>
      <c r="D30" s="258"/>
      <c r="E30" s="259"/>
    </row>
    <row r="31" spans="1:5" s="5" customFormat="1" ht="151.5" customHeight="1" thickBot="1" x14ac:dyDescent="0.3">
      <c r="A31" s="234"/>
      <c r="B31" s="235"/>
      <c r="C31" s="235"/>
      <c r="D31" s="235"/>
      <c r="E31" s="236"/>
    </row>
    <row r="32" spans="1:5" s="5" customFormat="1" ht="17.25" customHeight="1" thickTop="1" x14ac:dyDescent="0.25">
      <c r="A32" s="238" t="s">
        <v>172</v>
      </c>
      <c r="B32" s="239"/>
      <c r="C32" s="239"/>
      <c r="D32" s="239"/>
      <c r="E32" s="240"/>
    </row>
    <row r="33" spans="1:5" ht="176.25" customHeight="1" x14ac:dyDescent="0.25">
      <c r="A33" s="254"/>
      <c r="B33" s="255"/>
      <c r="C33" s="255"/>
      <c r="D33" s="255"/>
      <c r="E33" s="256"/>
    </row>
    <row r="34" spans="1:5" s="38" customFormat="1" ht="17.25" customHeight="1" x14ac:dyDescent="0.25">
      <c r="A34" s="249" t="s">
        <v>18</v>
      </c>
      <c r="B34" s="250"/>
      <c r="C34" s="250"/>
      <c r="D34" s="250"/>
      <c r="E34" s="250"/>
    </row>
  </sheetData>
  <mergeCells count="33">
    <mergeCell ref="A4:A6"/>
    <mergeCell ref="A34:E34"/>
    <mergeCell ref="D7:E7"/>
    <mergeCell ref="D29:E29"/>
    <mergeCell ref="D8:E8"/>
    <mergeCell ref="D12:E12"/>
    <mergeCell ref="D13:E13"/>
    <mergeCell ref="D14:E14"/>
    <mergeCell ref="D15:E15"/>
    <mergeCell ref="D16:E16"/>
    <mergeCell ref="D17:E17"/>
    <mergeCell ref="D28:E28"/>
    <mergeCell ref="D22:E22"/>
    <mergeCell ref="C4:E4"/>
    <mergeCell ref="A33:E33"/>
    <mergeCell ref="A30:E30"/>
    <mergeCell ref="B3:E3"/>
    <mergeCell ref="D5:E6"/>
    <mergeCell ref="D24:E24"/>
    <mergeCell ref="C5:C6"/>
    <mergeCell ref="B4:B6"/>
    <mergeCell ref="A31:E31"/>
    <mergeCell ref="D9:E9"/>
    <mergeCell ref="D10:E10"/>
    <mergeCell ref="D11:E11"/>
    <mergeCell ref="A32:E32"/>
    <mergeCell ref="D19:E19"/>
    <mergeCell ref="D20:E20"/>
    <mergeCell ref="D21:E21"/>
    <mergeCell ref="D27:E27"/>
    <mergeCell ref="D23:E23"/>
    <mergeCell ref="D25:E25"/>
    <mergeCell ref="D26:E26"/>
  </mergeCells>
  <phoneticPr fontId="0" type="noConversion"/>
  <pageMargins left="0.78740157480314965" right="0.39370078740157483" top="0.59055118110236227" bottom="0.43307086614173229" header="0.39370078740157483" footer="0.31496062992125984"/>
  <pageSetup paperSize="9" orientation="portrait" horizontalDpi="4294967294"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D54"/>
  <sheetViews>
    <sheetView workbookViewId="0">
      <selection activeCell="H17" sqref="H17"/>
    </sheetView>
  </sheetViews>
  <sheetFormatPr baseColWidth="10" defaultRowHeight="13.2" x14ac:dyDescent="0.25"/>
  <cols>
    <col min="1" max="1" width="15.5546875" customWidth="1"/>
    <col min="2" max="2" width="13.33203125" customWidth="1"/>
    <col min="3" max="3" width="52.44140625" customWidth="1"/>
    <col min="4" max="4" width="10" customWidth="1"/>
  </cols>
  <sheetData>
    <row r="1" spans="1:4" ht="15.75" customHeight="1" x14ac:dyDescent="0.25">
      <c r="A1" s="61" t="s">
        <v>105</v>
      </c>
      <c r="C1" s="34" t="s">
        <v>5</v>
      </c>
      <c r="D1" s="69">
        <v>3</v>
      </c>
    </row>
    <row r="2" spans="1:4" ht="5.0999999999999996" customHeight="1" x14ac:dyDescent="0.25">
      <c r="A2" s="30"/>
      <c r="B2" s="35"/>
      <c r="C2" s="40"/>
      <c r="D2" s="41"/>
    </row>
    <row r="3" spans="1:4" ht="15.75" customHeight="1" thickBot="1" x14ac:dyDescent="0.3">
      <c r="A3" s="151" t="s">
        <v>12</v>
      </c>
      <c r="B3" s="260"/>
      <c r="C3" s="260"/>
      <c r="D3" s="261"/>
    </row>
    <row r="4" spans="1:4" s="5" customFormat="1" ht="15" customHeight="1" thickTop="1" x14ac:dyDescent="0.25">
      <c r="A4" s="246" t="s">
        <v>13</v>
      </c>
      <c r="B4" s="245" t="s">
        <v>209</v>
      </c>
      <c r="C4" s="257" t="s">
        <v>6</v>
      </c>
      <c r="D4" s="240"/>
    </row>
    <row r="5" spans="1:4" s="5" customFormat="1" ht="15" customHeight="1" x14ac:dyDescent="0.25">
      <c r="A5" s="247"/>
      <c r="B5" s="264"/>
      <c r="C5" s="266"/>
      <c r="D5" s="267"/>
    </row>
    <row r="6" spans="1:4" s="5" customFormat="1" ht="12" customHeight="1" x14ac:dyDescent="0.25">
      <c r="A6" s="248"/>
      <c r="B6" s="265"/>
      <c r="C6" s="268"/>
      <c r="D6" s="269"/>
    </row>
    <row r="7" spans="1:4" s="5" customFormat="1" ht="5.0999999999999996" customHeight="1" x14ac:dyDescent="0.25">
      <c r="A7" s="7"/>
      <c r="B7" s="21"/>
      <c r="C7" s="272"/>
      <c r="D7" s="226"/>
    </row>
    <row r="8" spans="1:4" s="5" customFormat="1" ht="15" customHeight="1" x14ac:dyDescent="0.25">
      <c r="A8" s="49"/>
      <c r="B8" s="45"/>
      <c r="C8" s="237"/>
      <c r="D8" s="227"/>
    </row>
    <row r="9" spans="1:4" s="5" customFormat="1" ht="15" customHeight="1" x14ac:dyDescent="0.25">
      <c r="A9" s="49"/>
      <c r="B9" s="45"/>
      <c r="C9" s="262"/>
      <c r="D9" s="263"/>
    </row>
    <row r="10" spans="1:4" s="5" customFormat="1" ht="15" customHeight="1" x14ac:dyDescent="0.25">
      <c r="A10" s="49"/>
      <c r="B10" s="45"/>
      <c r="C10" s="262"/>
      <c r="D10" s="263"/>
    </row>
    <row r="11" spans="1:4" s="5" customFormat="1" ht="15" customHeight="1" x14ac:dyDescent="0.25">
      <c r="A11" s="49"/>
      <c r="B11" s="45"/>
      <c r="C11" s="262"/>
      <c r="D11" s="263"/>
    </row>
    <row r="12" spans="1:4" s="5" customFormat="1" ht="15" customHeight="1" x14ac:dyDescent="0.25">
      <c r="A12" s="49"/>
      <c r="B12" s="45"/>
      <c r="C12" s="262"/>
      <c r="D12" s="263"/>
    </row>
    <row r="13" spans="1:4" s="5" customFormat="1" ht="15" customHeight="1" x14ac:dyDescent="0.25">
      <c r="A13" s="49"/>
      <c r="B13" s="45"/>
      <c r="C13" s="262"/>
      <c r="D13" s="263"/>
    </row>
    <row r="14" spans="1:4" s="5" customFormat="1" ht="15" customHeight="1" x14ac:dyDescent="0.25">
      <c r="A14" s="49"/>
      <c r="B14" s="45"/>
      <c r="C14" s="262"/>
      <c r="D14" s="263"/>
    </row>
    <row r="15" spans="1:4" s="5" customFormat="1" ht="15" customHeight="1" x14ac:dyDescent="0.25">
      <c r="A15" s="49"/>
      <c r="B15" s="45"/>
      <c r="C15" s="262"/>
      <c r="D15" s="263"/>
    </row>
    <row r="16" spans="1:4" s="5" customFormat="1" ht="15" customHeight="1" x14ac:dyDescent="0.25">
      <c r="A16" s="49"/>
      <c r="B16" s="45"/>
      <c r="C16" s="262"/>
      <c r="D16" s="263"/>
    </row>
    <row r="17" spans="1:4" s="5" customFormat="1" ht="15" customHeight="1" x14ac:dyDescent="0.25">
      <c r="A17" s="49"/>
      <c r="B17" s="45"/>
      <c r="C17" s="262"/>
      <c r="D17" s="263"/>
    </row>
    <row r="18" spans="1:4" s="5" customFormat="1" ht="15" customHeight="1" x14ac:dyDescent="0.25">
      <c r="A18" s="49"/>
      <c r="B18" s="45"/>
      <c r="C18" s="262"/>
      <c r="D18" s="263"/>
    </row>
    <row r="19" spans="1:4" s="5" customFormat="1" ht="15" customHeight="1" x14ac:dyDescent="0.25">
      <c r="A19" s="49"/>
      <c r="B19" s="45"/>
      <c r="C19" s="262"/>
      <c r="D19" s="263"/>
    </row>
    <row r="20" spans="1:4" s="5" customFormat="1" ht="15" customHeight="1" x14ac:dyDescent="0.25">
      <c r="A20" s="49"/>
      <c r="B20" s="45"/>
      <c r="C20" s="262"/>
      <c r="D20" s="263"/>
    </row>
    <row r="21" spans="1:4" s="5" customFormat="1" ht="15" customHeight="1" x14ac:dyDescent="0.25">
      <c r="A21" s="49"/>
      <c r="B21" s="45"/>
      <c r="C21" s="262"/>
      <c r="D21" s="263"/>
    </row>
    <row r="22" spans="1:4" s="5" customFormat="1" ht="15" customHeight="1" x14ac:dyDescent="0.25">
      <c r="A22" s="49"/>
      <c r="B22" s="45"/>
      <c r="C22" s="50"/>
      <c r="D22" s="51"/>
    </row>
    <row r="23" spans="1:4" s="5" customFormat="1" ht="15" customHeight="1" x14ac:dyDescent="0.25">
      <c r="A23" s="49"/>
      <c r="B23" s="45"/>
      <c r="C23" s="50"/>
      <c r="D23" s="51"/>
    </row>
    <row r="24" spans="1:4" s="5" customFormat="1" ht="15" customHeight="1" x14ac:dyDescent="0.25">
      <c r="A24" s="49"/>
      <c r="B24" s="45"/>
      <c r="C24" s="50"/>
      <c r="D24" s="51"/>
    </row>
    <row r="25" spans="1:4" s="5" customFormat="1" ht="15" customHeight="1" x14ac:dyDescent="0.25">
      <c r="A25" s="49"/>
      <c r="B25" s="45"/>
      <c r="C25" s="50"/>
      <c r="D25" s="51"/>
    </row>
    <row r="26" spans="1:4" s="5" customFormat="1" ht="15" customHeight="1" x14ac:dyDescent="0.25">
      <c r="A26" s="49"/>
      <c r="B26" s="45"/>
      <c r="C26" s="50"/>
      <c r="D26" s="51"/>
    </row>
    <row r="27" spans="1:4" s="5" customFormat="1" ht="15" customHeight="1" x14ac:dyDescent="0.25">
      <c r="A27" s="49"/>
      <c r="B27" s="45"/>
      <c r="C27" s="50"/>
      <c r="D27" s="51"/>
    </row>
    <row r="28" spans="1:4" s="5" customFormat="1" ht="15" customHeight="1" x14ac:dyDescent="0.25">
      <c r="A28" s="49"/>
      <c r="B28" s="45"/>
      <c r="C28" s="50"/>
      <c r="D28" s="51"/>
    </row>
    <row r="29" spans="1:4" s="5" customFormat="1" ht="15" customHeight="1" x14ac:dyDescent="0.25">
      <c r="A29" s="49"/>
      <c r="B29" s="45"/>
      <c r="C29" s="50"/>
      <c r="D29" s="51"/>
    </row>
    <row r="30" spans="1:4" s="5" customFormat="1" ht="15" customHeight="1" x14ac:dyDescent="0.25">
      <c r="A30" s="49"/>
      <c r="B30" s="45"/>
      <c r="C30" s="50"/>
      <c r="D30" s="51"/>
    </row>
    <row r="31" spans="1:4" s="5" customFormat="1" ht="15" customHeight="1" x14ac:dyDescent="0.25">
      <c r="A31" s="49"/>
      <c r="B31" s="45"/>
      <c r="C31" s="50"/>
      <c r="D31" s="51"/>
    </row>
    <row r="32" spans="1:4" s="5" customFormat="1" ht="15" customHeight="1" x14ac:dyDescent="0.25">
      <c r="A32" s="49"/>
      <c r="B32" s="45"/>
      <c r="C32" s="50"/>
      <c r="D32" s="51"/>
    </row>
    <row r="33" spans="1:4" s="5" customFormat="1" ht="15" customHeight="1" x14ac:dyDescent="0.25">
      <c r="A33" s="49"/>
      <c r="B33" s="45"/>
      <c r="C33" s="50"/>
      <c r="D33" s="51"/>
    </row>
    <row r="34" spans="1:4" s="5" customFormat="1" ht="15" customHeight="1" x14ac:dyDescent="0.25">
      <c r="A34" s="49"/>
      <c r="B34" s="45"/>
      <c r="C34" s="50"/>
      <c r="D34" s="51"/>
    </row>
    <row r="35" spans="1:4" s="5" customFormat="1" ht="15" customHeight="1" x14ac:dyDescent="0.25">
      <c r="A35" s="49"/>
      <c r="B35" s="45"/>
      <c r="C35" s="50"/>
      <c r="D35" s="51"/>
    </row>
    <row r="36" spans="1:4" s="5" customFormat="1" ht="15" customHeight="1" x14ac:dyDescent="0.25">
      <c r="A36" s="49"/>
      <c r="B36" s="45"/>
      <c r="C36" s="50"/>
      <c r="D36" s="51"/>
    </row>
    <row r="37" spans="1:4" s="5" customFormat="1" ht="15" customHeight="1" x14ac:dyDescent="0.25">
      <c r="A37" s="49"/>
      <c r="B37" s="45"/>
      <c r="C37" s="50"/>
      <c r="D37" s="51"/>
    </row>
    <row r="38" spans="1:4" s="5" customFormat="1" ht="15" customHeight="1" x14ac:dyDescent="0.25">
      <c r="A38" s="49"/>
      <c r="B38" s="45"/>
      <c r="C38" s="50"/>
      <c r="D38" s="51"/>
    </row>
    <row r="39" spans="1:4" s="5" customFormat="1" ht="15" customHeight="1" x14ac:dyDescent="0.25">
      <c r="A39" s="49"/>
      <c r="B39" s="45"/>
      <c r="C39" s="50"/>
      <c r="D39" s="51"/>
    </row>
    <row r="40" spans="1:4" s="5" customFormat="1" ht="15" customHeight="1" x14ac:dyDescent="0.25">
      <c r="A40" s="49"/>
      <c r="B40" s="45"/>
      <c r="C40" s="50"/>
      <c r="D40" s="51"/>
    </row>
    <row r="41" spans="1:4" s="5" customFormat="1" ht="15" customHeight="1" x14ac:dyDescent="0.25">
      <c r="A41" s="49"/>
      <c r="B41" s="45"/>
      <c r="C41" s="50"/>
      <c r="D41" s="51"/>
    </row>
    <row r="42" spans="1:4" s="5" customFormat="1" ht="15" customHeight="1" x14ac:dyDescent="0.25">
      <c r="A42" s="49"/>
      <c r="B42" s="45"/>
      <c r="C42" s="50"/>
      <c r="D42" s="51"/>
    </row>
    <row r="43" spans="1:4" s="5" customFormat="1" ht="15" customHeight="1" x14ac:dyDescent="0.25">
      <c r="A43" s="49"/>
      <c r="B43" s="45"/>
      <c r="C43" s="50"/>
      <c r="D43" s="51"/>
    </row>
    <row r="44" spans="1:4" s="5" customFormat="1" ht="15" customHeight="1" x14ac:dyDescent="0.25">
      <c r="A44" s="49"/>
      <c r="B44" s="45"/>
      <c r="C44" s="50"/>
      <c r="D44" s="51"/>
    </row>
    <row r="45" spans="1:4" s="5" customFormat="1" ht="15" customHeight="1" x14ac:dyDescent="0.25">
      <c r="A45" s="49"/>
      <c r="B45" s="45"/>
      <c r="C45" s="50"/>
      <c r="D45" s="51"/>
    </row>
    <row r="46" spans="1:4" s="5" customFormat="1" ht="15" customHeight="1" x14ac:dyDescent="0.25">
      <c r="A46" s="49"/>
      <c r="B46" s="45"/>
      <c r="C46" s="50"/>
      <c r="D46" s="51"/>
    </row>
    <row r="47" spans="1:4" s="5" customFormat="1" ht="15" customHeight="1" x14ac:dyDescent="0.25">
      <c r="A47" s="49"/>
      <c r="B47" s="45"/>
      <c r="C47" s="262"/>
      <c r="D47" s="263"/>
    </row>
    <row r="48" spans="1:4" s="5" customFormat="1" ht="15" customHeight="1" x14ac:dyDescent="0.25">
      <c r="A48" s="49"/>
      <c r="B48" s="45"/>
      <c r="C48" s="262"/>
      <c r="D48" s="263"/>
    </row>
    <row r="49" spans="1:4" s="5" customFormat="1" ht="15" customHeight="1" x14ac:dyDescent="0.25">
      <c r="A49" s="49"/>
      <c r="B49" s="45"/>
      <c r="C49" s="262"/>
      <c r="D49" s="263"/>
    </row>
    <row r="50" spans="1:4" s="5" customFormat="1" ht="15" customHeight="1" x14ac:dyDescent="0.25">
      <c r="A50" s="49"/>
      <c r="B50" s="45"/>
      <c r="C50" s="262"/>
      <c r="D50" s="263"/>
    </row>
    <row r="51" spans="1:4" s="5" customFormat="1" ht="15" customHeight="1" x14ac:dyDescent="0.25">
      <c r="A51" s="49"/>
      <c r="B51" s="45"/>
      <c r="C51" s="262"/>
      <c r="D51" s="263"/>
    </row>
    <row r="52" spans="1:4" s="5" customFormat="1" ht="15" customHeight="1" x14ac:dyDescent="0.25">
      <c r="A52" s="49"/>
      <c r="B52" s="45"/>
      <c r="C52" s="262"/>
      <c r="D52" s="263"/>
    </row>
    <row r="53" spans="1:4" s="5" customFormat="1" ht="15" customHeight="1" x14ac:dyDescent="0.25">
      <c r="A53" s="52"/>
      <c r="B53" s="53"/>
      <c r="C53" s="270"/>
      <c r="D53" s="271"/>
    </row>
    <row r="54" spans="1:4" ht="17.25" customHeight="1" x14ac:dyDescent="0.25">
      <c r="A54" s="249" t="s">
        <v>19</v>
      </c>
      <c r="B54" s="250"/>
      <c r="C54" s="250"/>
    </row>
  </sheetData>
  <mergeCells count="27">
    <mergeCell ref="A54:C54"/>
    <mergeCell ref="A4:A6"/>
    <mergeCell ref="B4:B6"/>
    <mergeCell ref="C8:D8"/>
    <mergeCell ref="C9:D9"/>
    <mergeCell ref="C10:D10"/>
    <mergeCell ref="C4:D6"/>
    <mergeCell ref="C11:D11"/>
    <mergeCell ref="C12:D12"/>
    <mergeCell ref="C13:D13"/>
    <mergeCell ref="C52:D52"/>
    <mergeCell ref="C53:D53"/>
    <mergeCell ref="C7:D7"/>
    <mergeCell ref="B3:D3"/>
    <mergeCell ref="C48:D48"/>
    <mergeCell ref="C49:D49"/>
    <mergeCell ref="C50:D50"/>
    <mergeCell ref="C51:D51"/>
    <mergeCell ref="C19:D19"/>
    <mergeCell ref="C20:D20"/>
    <mergeCell ref="C14:D14"/>
    <mergeCell ref="C21:D21"/>
    <mergeCell ref="C47:D47"/>
    <mergeCell ref="C15:D15"/>
    <mergeCell ref="C16:D16"/>
    <mergeCell ref="C17:D17"/>
    <mergeCell ref="C18:D18"/>
  </mergeCells>
  <phoneticPr fontId="0" type="noConversion"/>
  <pageMargins left="0.78740157480314965" right="0.39370078740157483" top="0.59055118110236227" bottom="0.43307086614173229" header="0.39370078740157483" footer="0.31496062992125984"/>
  <pageSetup paperSize="9" orientation="portrait" horizontalDpi="4294967294"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28"/>
  <sheetViews>
    <sheetView workbookViewId="0">
      <pane xSplit="1" topLeftCell="B1" activePane="topRight" state="frozen"/>
      <selection pane="topRight" activeCell="D29" sqref="D29"/>
    </sheetView>
  </sheetViews>
  <sheetFormatPr baseColWidth="10" defaultColWidth="11.44140625" defaultRowHeight="13.2" x14ac:dyDescent="0.25"/>
  <cols>
    <col min="1" max="1" width="76.109375" style="38" customWidth="1"/>
    <col min="2" max="2" width="14.6640625" style="38" customWidth="1"/>
    <col min="3" max="3" width="15.6640625" style="38" customWidth="1"/>
    <col min="4" max="4" width="44.88671875" style="38" customWidth="1"/>
    <col min="5" max="7" width="16.6640625" style="38" customWidth="1"/>
    <col min="8" max="8" width="18.6640625" style="38" customWidth="1"/>
    <col min="9" max="9" width="21.6640625" style="38" customWidth="1"/>
    <col min="10" max="11" width="14.6640625" style="38" customWidth="1"/>
    <col min="12" max="12" width="15.6640625" style="38" customWidth="1"/>
    <col min="13" max="13" width="11.44140625" style="38" customWidth="1"/>
    <col min="14" max="16384" width="11.44140625" style="38"/>
  </cols>
  <sheetData>
    <row r="1" spans="1:13" s="60" customFormat="1" ht="33.75" customHeight="1" x14ac:dyDescent="0.25">
      <c r="A1" s="273" t="s">
        <v>254</v>
      </c>
      <c r="B1" s="273"/>
      <c r="C1" s="273"/>
      <c r="D1" s="273"/>
      <c r="E1" s="62"/>
      <c r="F1" s="155" t="s">
        <v>272</v>
      </c>
      <c r="G1" s="62"/>
      <c r="H1" s="59"/>
      <c r="I1" s="59"/>
      <c r="J1" s="59"/>
      <c r="K1" s="59"/>
      <c r="L1" s="59"/>
      <c r="M1" s="59"/>
    </row>
    <row r="2" spans="1:13" s="58" customFormat="1" x14ac:dyDescent="0.25">
      <c r="A2" s="64" t="s">
        <v>22</v>
      </c>
      <c r="B2" s="64" t="s">
        <v>23</v>
      </c>
      <c r="C2" s="144" t="s">
        <v>186</v>
      </c>
      <c r="D2" s="64" t="s">
        <v>175</v>
      </c>
      <c r="E2" s="65" t="s">
        <v>111</v>
      </c>
      <c r="F2" s="65" t="s">
        <v>112</v>
      </c>
      <c r="G2" s="66" t="s">
        <v>0</v>
      </c>
      <c r="H2" s="64" t="s">
        <v>25</v>
      </c>
      <c r="I2" s="65" t="s">
        <v>24</v>
      </c>
      <c r="J2" s="66" t="s">
        <v>27</v>
      </c>
      <c r="K2" s="73" t="s">
        <v>114</v>
      </c>
      <c r="L2" s="67" t="s">
        <v>26</v>
      </c>
      <c r="M2" s="68" t="s">
        <v>90</v>
      </c>
    </row>
    <row r="3" spans="1:13" s="87" customFormat="1" x14ac:dyDescent="0.25">
      <c r="A3" s="63" t="s">
        <v>28</v>
      </c>
      <c r="B3" s="125"/>
      <c r="C3" s="126"/>
      <c r="D3" s="82"/>
      <c r="E3" s="117"/>
      <c r="F3" s="76"/>
      <c r="G3" s="78"/>
      <c r="H3" s="133"/>
      <c r="I3" s="126"/>
      <c r="J3" s="84"/>
      <c r="K3" s="138"/>
      <c r="L3" s="139"/>
      <c r="M3" s="137"/>
    </row>
    <row r="4" spans="1:13" s="87" customFormat="1" x14ac:dyDescent="0.25">
      <c r="A4" s="83" t="s">
        <v>80</v>
      </c>
      <c r="B4" s="127" t="s">
        <v>30</v>
      </c>
      <c r="C4" s="128" t="s">
        <v>29</v>
      </c>
      <c r="D4" s="72" t="s">
        <v>269</v>
      </c>
      <c r="E4" s="91" t="s">
        <v>109</v>
      </c>
      <c r="F4" s="76" t="s">
        <v>255</v>
      </c>
      <c r="G4" s="78" t="s">
        <v>256</v>
      </c>
      <c r="H4" s="132" t="s">
        <v>258</v>
      </c>
      <c r="I4" s="129" t="s">
        <v>108</v>
      </c>
      <c r="J4" s="70" t="s">
        <v>136</v>
      </c>
      <c r="K4" s="140" t="s">
        <v>257</v>
      </c>
      <c r="L4" s="91" t="s">
        <v>256</v>
      </c>
      <c r="M4" s="86" t="s">
        <v>91</v>
      </c>
    </row>
    <row r="5" spans="1:13" s="87" customFormat="1" x14ac:dyDescent="0.25">
      <c r="A5" s="57" t="s">
        <v>131</v>
      </c>
      <c r="B5" s="127"/>
      <c r="C5" s="129" t="s">
        <v>102</v>
      </c>
      <c r="D5" s="89"/>
      <c r="E5" s="91"/>
      <c r="F5" s="76"/>
      <c r="G5" s="78"/>
      <c r="H5" s="132"/>
      <c r="I5" s="129"/>
      <c r="J5" s="70"/>
      <c r="K5" s="140"/>
      <c r="L5" s="91"/>
      <c r="M5" s="91" t="s">
        <v>132</v>
      </c>
    </row>
    <row r="6" spans="1:13" s="87" customFormat="1" x14ac:dyDescent="0.25">
      <c r="A6" s="83" t="s">
        <v>188</v>
      </c>
      <c r="B6" s="127" t="s">
        <v>32</v>
      </c>
      <c r="C6" s="129" t="s">
        <v>31</v>
      </c>
      <c r="D6" s="146" t="s">
        <v>178</v>
      </c>
      <c r="E6" s="91" t="s">
        <v>118</v>
      </c>
      <c r="F6" s="76" t="s">
        <v>259</v>
      </c>
      <c r="G6" s="78" t="s">
        <v>189</v>
      </c>
      <c r="H6" s="132" t="s">
        <v>39</v>
      </c>
      <c r="I6" s="129" t="s">
        <v>113</v>
      </c>
      <c r="J6" s="70" t="s">
        <v>139</v>
      </c>
      <c r="K6" s="140" t="s">
        <v>33</v>
      </c>
      <c r="L6" s="91" t="s">
        <v>34</v>
      </c>
      <c r="M6" s="91" t="s">
        <v>146</v>
      </c>
    </row>
    <row r="7" spans="1:13" s="87" customFormat="1" x14ac:dyDescent="0.25">
      <c r="A7" s="83" t="s">
        <v>190</v>
      </c>
      <c r="B7" s="127" t="s">
        <v>32</v>
      </c>
      <c r="C7" s="129" t="s">
        <v>31</v>
      </c>
      <c r="D7" s="72" t="s">
        <v>133</v>
      </c>
      <c r="E7" s="91" t="s">
        <v>134</v>
      </c>
      <c r="F7" s="76" t="s">
        <v>260</v>
      </c>
      <c r="G7" s="78" t="s">
        <v>187</v>
      </c>
      <c r="H7" s="156" t="s">
        <v>129</v>
      </c>
      <c r="I7" s="129" t="s">
        <v>128</v>
      </c>
      <c r="J7" s="70" t="s">
        <v>139</v>
      </c>
      <c r="K7" s="140" t="s">
        <v>79</v>
      </c>
      <c r="L7" s="91" t="s">
        <v>81</v>
      </c>
      <c r="M7" s="91" t="s">
        <v>147</v>
      </c>
    </row>
    <row r="8" spans="1:13" s="87" customFormat="1" x14ac:dyDescent="0.25">
      <c r="A8" s="83" t="s">
        <v>191</v>
      </c>
      <c r="B8" s="127" t="s">
        <v>32</v>
      </c>
      <c r="C8" s="129" t="s">
        <v>31</v>
      </c>
      <c r="D8" s="72" t="s">
        <v>151</v>
      </c>
      <c r="E8" s="91" t="s">
        <v>261</v>
      </c>
      <c r="F8" s="76" t="s">
        <v>192</v>
      </c>
      <c r="G8" s="78" t="s">
        <v>103</v>
      </c>
      <c r="H8" s="132" t="s">
        <v>36</v>
      </c>
      <c r="I8" s="129" t="s">
        <v>35</v>
      </c>
      <c r="J8" s="70" t="s">
        <v>139</v>
      </c>
      <c r="K8" s="140" t="s">
        <v>37</v>
      </c>
      <c r="L8" s="91" t="s">
        <v>3</v>
      </c>
      <c r="M8" s="91" t="s">
        <v>148</v>
      </c>
    </row>
    <row r="9" spans="1:13" s="87" customFormat="1" x14ac:dyDescent="0.25">
      <c r="A9" s="57" t="s">
        <v>38</v>
      </c>
      <c r="B9" s="127"/>
      <c r="C9" s="129"/>
      <c r="D9" s="89"/>
      <c r="E9" s="91"/>
      <c r="F9" s="76"/>
      <c r="G9" s="78"/>
      <c r="H9" s="132"/>
      <c r="I9" s="129"/>
      <c r="J9" s="70"/>
      <c r="K9" s="140"/>
      <c r="L9" s="91"/>
      <c r="M9" s="91"/>
    </row>
    <row r="10" spans="1:13" s="87" customFormat="1" x14ac:dyDescent="0.25">
      <c r="A10" s="83" t="s">
        <v>82</v>
      </c>
      <c r="B10" s="127" t="s">
        <v>72</v>
      </c>
      <c r="C10" s="129" t="s">
        <v>31</v>
      </c>
      <c r="D10" s="160" t="s">
        <v>119</v>
      </c>
      <c r="E10" s="91" t="s">
        <v>252</v>
      </c>
      <c r="F10" s="76" t="s">
        <v>247</v>
      </c>
      <c r="G10" s="78" t="s">
        <v>248</v>
      </c>
      <c r="H10" s="132" t="s">
        <v>249</v>
      </c>
      <c r="I10" s="129" t="s">
        <v>250</v>
      </c>
      <c r="J10" s="70" t="s">
        <v>251</v>
      </c>
      <c r="K10" s="140" t="s">
        <v>40</v>
      </c>
      <c r="L10" s="91" t="s">
        <v>83</v>
      </c>
      <c r="M10" s="91" t="s">
        <v>92</v>
      </c>
    </row>
    <row r="11" spans="1:13" s="87" customFormat="1" x14ac:dyDescent="0.25">
      <c r="A11" s="83" t="s">
        <v>84</v>
      </c>
      <c r="B11" s="127" t="s">
        <v>74</v>
      </c>
      <c r="C11" s="129" t="s">
        <v>73</v>
      </c>
      <c r="D11" s="72" t="s">
        <v>85</v>
      </c>
      <c r="E11" s="91" t="s">
        <v>41</v>
      </c>
      <c r="F11" s="76" t="s">
        <v>41</v>
      </c>
      <c r="G11" s="78" t="s">
        <v>104</v>
      </c>
      <c r="H11" s="132" t="s">
        <v>43</v>
      </c>
      <c r="I11" s="129" t="s">
        <v>42</v>
      </c>
      <c r="J11" s="70" t="s">
        <v>137</v>
      </c>
      <c r="K11" s="140" t="s">
        <v>44</v>
      </c>
      <c r="L11" s="91" t="s">
        <v>104</v>
      </c>
      <c r="M11" s="91" t="s">
        <v>93</v>
      </c>
    </row>
    <row r="12" spans="1:13" s="87" customFormat="1" x14ac:dyDescent="0.25">
      <c r="A12" s="83" t="s">
        <v>140</v>
      </c>
      <c r="B12" s="127" t="s">
        <v>45</v>
      </c>
      <c r="C12" s="129" t="s">
        <v>31</v>
      </c>
      <c r="D12" s="72" t="s">
        <v>46</v>
      </c>
      <c r="E12" s="91" t="s">
        <v>253</v>
      </c>
      <c r="F12" s="76" t="s">
        <v>253</v>
      </c>
      <c r="G12" s="78" t="s">
        <v>123</v>
      </c>
      <c r="H12" s="132" t="s">
        <v>124</v>
      </c>
      <c r="I12" s="129" t="s">
        <v>120</v>
      </c>
      <c r="J12" s="70" t="s">
        <v>125</v>
      </c>
      <c r="K12" s="140" t="s">
        <v>47</v>
      </c>
      <c r="L12" s="91" t="s">
        <v>123</v>
      </c>
      <c r="M12" s="91" t="s">
        <v>94</v>
      </c>
    </row>
    <row r="13" spans="1:13" s="87" customFormat="1" x14ac:dyDescent="0.25">
      <c r="A13" s="57" t="s">
        <v>48</v>
      </c>
      <c r="B13" s="127"/>
      <c r="C13" s="129"/>
      <c r="D13" s="89"/>
      <c r="E13" s="91"/>
      <c r="F13" s="76"/>
      <c r="G13" s="78"/>
      <c r="H13" s="132"/>
      <c r="I13" s="129"/>
      <c r="J13" s="70"/>
      <c r="K13" s="140"/>
      <c r="L13" s="91"/>
      <c r="M13" s="91"/>
    </row>
    <row r="14" spans="1:13" s="87" customFormat="1" x14ac:dyDescent="0.25">
      <c r="A14" s="83" t="s">
        <v>206</v>
      </c>
      <c r="B14" s="127" t="s">
        <v>58</v>
      </c>
      <c r="C14" s="129" t="s">
        <v>57</v>
      </c>
      <c r="D14" s="123" t="s">
        <v>205</v>
      </c>
      <c r="E14" s="124" t="s">
        <v>207</v>
      </c>
      <c r="F14" s="124" t="s">
        <v>217</v>
      </c>
      <c r="G14" s="120" t="s">
        <v>208</v>
      </c>
      <c r="H14" s="132" t="s">
        <v>58</v>
      </c>
      <c r="I14" s="129" t="s">
        <v>57</v>
      </c>
      <c r="J14" s="92" t="s">
        <v>220</v>
      </c>
      <c r="K14" s="141" t="s">
        <v>218</v>
      </c>
      <c r="L14" s="124" t="s">
        <v>219</v>
      </c>
      <c r="M14" s="75" t="s">
        <v>97</v>
      </c>
    </row>
    <row r="15" spans="1:13" s="87" customFormat="1" x14ac:dyDescent="0.25">
      <c r="A15" s="83" t="s">
        <v>221</v>
      </c>
      <c r="B15" s="127" t="s">
        <v>222</v>
      </c>
      <c r="C15" s="129" t="s">
        <v>223</v>
      </c>
      <c r="D15" s="123" t="s">
        <v>179</v>
      </c>
      <c r="E15" s="91" t="s">
        <v>224</v>
      </c>
      <c r="F15" s="76" t="s">
        <v>226</v>
      </c>
      <c r="G15" s="78" t="s">
        <v>126</v>
      </c>
      <c r="H15" s="132" t="s">
        <v>222</v>
      </c>
      <c r="I15" s="129" t="s">
        <v>223</v>
      </c>
      <c r="J15" s="92" t="s">
        <v>225</v>
      </c>
      <c r="K15" s="140" t="s">
        <v>226</v>
      </c>
      <c r="L15" s="91" t="s">
        <v>227</v>
      </c>
      <c r="M15" s="75" t="s">
        <v>95</v>
      </c>
    </row>
    <row r="16" spans="1:13" s="87" customFormat="1" x14ac:dyDescent="0.25">
      <c r="A16" s="83" t="s">
        <v>262</v>
      </c>
      <c r="B16" s="130" t="s">
        <v>88</v>
      </c>
      <c r="C16" s="129" t="s">
        <v>245</v>
      </c>
      <c r="D16" s="123" t="s">
        <v>152</v>
      </c>
      <c r="E16" s="158" t="s">
        <v>263</v>
      </c>
      <c r="F16" s="159" t="s">
        <v>264</v>
      </c>
      <c r="G16" s="85" t="s">
        <v>265</v>
      </c>
      <c r="H16" s="134" t="s">
        <v>153</v>
      </c>
      <c r="I16" s="135" t="s">
        <v>154</v>
      </c>
      <c r="J16" s="70" t="s">
        <v>267</v>
      </c>
      <c r="K16" s="142" t="s">
        <v>121</v>
      </c>
      <c r="L16" s="157" t="s">
        <v>266</v>
      </c>
      <c r="M16" s="75" t="s">
        <v>98</v>
      </c>
    </row>
    <row r="17" spans="1:13" s="87" customFormat="1" ht="13.5" customHeight="1" x14ac:dyDescent="0.25">
      <c r="A17" s="83" t="s">
        <v>101</v>
      </c>
      <c r="B17" s="127" t="s">
        <v>243</v>
      </c>
      <c r="C17" s="129" t="s">
        <v>89</v>
      </c>
      <c r="D17" s="123" t="s">
        <v>180</v>
      </c>
      <c r="E17" s="118" t="s">
        <v>241</v>
      </c>
      <c r="F17" s="93" t="s">
        <v>130</v>
      </c>
      <c r="G17" s="85" t="s">
        <v>242</v>
      </c>
      <c r="H17" s="132" t="s">
        <v>66</v>
      </c>
      <c r="I17" s="129" t="s">
        <v>240</v>
      </c>
      <c r="J17" s="70" t="s">
        <v>87</v>
      </c>
      <c r="K17" s="140" t="s">
        <v>67</v>
      </c>
      <c r="L17" s="91" t="s">
        <v>244</v>
      </c>
      <c r="M17" s="75" t="s">
        <v>100</v>
      </c>
    </row>
    <row r="18" spans="1:13" s="87" customFormat="1" x14ac:dyDescent="0.25">
      <c r="A18" s="83" t="s">
        <v>141</v>
      </c>
      <c r="B18" s="127" t="s">
        <v>76</v>
      </c>
      <c r="C18" s="129" t="s">
        <v>75</v>
      </c>
      <c r="D18" s="123" t="s">
        <v>233</v>
      </c>
      <c r="E18" s="91" t="s">
        <v>230</v>
      </c>
      <c r="F18" s="76" t="s">
        <v>230</v>
      </c>
      <c r="G18" s="78" t="s">
        <v>234</v>
      </c>
      <c r="H18" s="132" t="s">
        <v>59</v>
      </c>
      <c r="I18" s="129" t="s">
        <v>231</v>
      </c>
      <c r="J18" s="70" t="s">
        <v>138</v>
      </c>
      <c r="K18" s="140" t="s">
        <v>60</v>
      </c>
      <c r="L18" s="91" t="s">
        <v>232</v>
      </c>
      <c r="M18" s="75" t="s">
        <v>99</v>
      </c>
    </row>
    <row r="19" spans="1:13" s="87" customFormat="1" x14ac:dyDescent="0.25">
      <c r="A19" s="83" t="s">
        <v>212</v>
      </c>
      <c r="B19" s="127" t="s">
        <v>50</v>
      </c>
      <c r="C19" s="129" t="s">
        <v>49</v>
      </c>
      <c r="D19" s="146" t="s">
        <v>216</v>
      </c>
      <c r="E19" s="91" t="s">
        <v>213</v>
      </c>
      <c r="F19" s="76" t="s">
        <v>214</v>
      </c>
      <c r="G19" s="78" t="s">
        <v>122</v>
      </c>
      <c r="H19" s="132" t="s">
        <v>50</v>
      </c>
      <c r="I19" s="129" t="s">
        <v>51</v>
      </c>
      <c r="J19" s="70" t="s">
        <v>143</v>
      </c>
      <c r="K19" s="140" t="s">
        <v>52</v>
      </c>
      <c r="L19" s="91" t="s">
        <v>215</v>
      </c>
      <c r="M19" s="75" t="s">
        <v>193</v>
      </c>
    </row>
    <row r="20" spans="1:13" s="87" customFormat="1" x14ac:dyDescent="0.25">
      <c r="A20" s="83" t="s">
        <v>194</v>
      </c>
      <c r="B20" s="132" t="s">
        <v>69</v>
      </c>
      <c r="C20" s="129" t="s">
        <v>68</v>
      </c>
      <c r="D20" s="123" t="s">
        <v>110</v>
      </c>
      <c r="E20" s="91" t="s">
        <v>195</v>
      </c>
      <c r="F20" s="91" t="s">
        <v>196</v>
      </c>
      <c r="G20" s="88" t="s">
        <v>246</v>
      </c>
      <c r="H20" s="132" t="s">
        <v>69</v>
      </c>
      <c r="I20" s="129" t="s">
        <v>68</v>
      </c>
      <c r="J20" s="70" t="s">
        <v>87</v>
      </c>
      <c r="K20" s="145" t="s">
        <v>197</v>
      </c>
      <c r="L20" s="147" t="s">
        <v>246</v>
      </c>
      <c r="M20" s="91" t="s">
        <v>198</v>
      </c>
    </row>
    <row r="21" spans="1:13" s="87" customFormat="1" x14ac:dyDescent="0.25">
      <c r="A21" s="83" t="s">
        <v>144</v>
      </c>
      <c r="B21" s="127" t="s">
        <v>61</v>
      </c>
      <c r="C21" s="129" t="s">
        <v>236</v>
      </c>
      <c r="D21" s="123" t="s">
        <v>117</v>
      </c>
      <c r="E21" s="91" t="s">
        <v>270</v>
      </c>
      <c r="F21" s="76" t="s">
        <v>271</v>
      </c>
      <c r="G21" s="78" t="s">
        <v>135</v>
      </c>
      <c r="H21" s="132" t="s">
        <v>63</v>
      </c>
      <c r="I21" s="129" t="s">
        <v>62</v>
      </c>
      <c r="J21" s="70" t="s">
        <v>235</v>
      </c>
      <c r="K21" s="140" t="s">
        <v>64</v>
      </c>
      <c r="L21" s="91" t="s">
        <v>65</v>
      </c>
      <c r="M21" s="75" t="s">
        <v>149</v>
      </c>
    </row>
    <row r="22" spans="1:13" s="87" customFormat="1" x14ac:dyDescent="0.25">
      <c r="A22" s="83" t="s">
        <v>86</v>
      </c>
      <c r="B22" s="127" t="s">
        <v>229</v>
      </c>
      <c r="C22" s="129" t="s">
        <v>228</v>
      </c>
      <c r="D22" s="123" t="s">
        <v>181</v>
      </c>
      <c r="E22" s="124" t="s">
        <v>199</v>
      </c>
      <c r="F22" s="153" t="s">
        <v>199</v>
      </c>
      <c r="G22" s="148" t="s">
        <v>200</v>
      </c>
      <c r="H22" s="132" t="s">
        <v>54</v>
      </c>
      <c r="I22" s="129" t="s">
        <v>53</v>
      </c>
      <c r="J22" s="146" t="s">
        <v>182</v>
      </c>
      <c r="K22" s="141" t="s">
        <v>201</v>
      </c>
      <c r="L22" s="124" t="s">
        <v>202</v>
      </c>
      <c r="M22" s="149" t="s">
        <v>203</v>
      </c>
    </row>
    <row r="23" spans="1:13" s="87" customFormat="1" x14ac:dyDescent="0.25">
      <c r="A23" s="83" t="s">
        <v>142</v>
      </c>
      <c r="B23" s="131" t="s">
        <v>238</v>
      </c>
      <c r="C23" s="129" t="s">
        <v>237</v>
      </c>
      <c r="D23" s="123" t="s">
        <v>177</v>
      </c>
      <c r="E23" s="75" t="s">
        <v>150</v>
      </c>
      <c r="F23" s="77" t="s">
        <v>145</v>
      </c>
      <c r="G23" s="94" t="s">
        <v>176</v>
      </c>
      <c r="H23" s="136" t="s">
        <v>56</v>
      </c>
      <c r="I23" s="129" t="s">
        <v>55</v>
      </c>
      <c r="J23" s="70" t="s">
        <v>239</v>
      </c>
      <c r="K23" s="143" t="s">
        <v>106</v>
      </c>
      <c r="L23" s="86" t="s">
        <v>107</v>
      </c>
      <c r="M23" s="75" t="s">
        <v>96</v>
      </c>
    </row>
    <row r="24" spans="1:13" s="87" customFormat="1" x14ac:dyDescent="0.25">
      <c r="A24" s="119" t="s">
        <v>183</v>
      </c>
      <c r="B24" s="127"/>
      <c r="C24" s="129"/>
      <c r="D24" s="86"/>
      <c r="E24" s="91"/>
      <c r="F24" s="76"/>
      <c r="G24" s="78"/>
      <c r="H24" s="132"/>
      <c r="I24" s="129"/>
      <c r="J24" s="90"/>
      <c r="K24" s="140"/>
      <c r="L24" s="91"/>
      <c r="M24" s="91"/>
    </row>
    <row r="25" spans="1:13" s="87" customFormat="1" x14ac:dyDescent="0.25">
      <c r="A25" s="122" t="s">
        <v>184</v>
      </c>
      <c r="B25" s="132" t="s">
        <v>78</v>
      </c>
      <c r="C25" s="129" t="s">
        <v>77</v>
      </c>
      <c r="D25" s="123" t="s">
        <v>173</v>
      </c>
      <c r="E25" s="121" t="s">
        <v>71</v>
      </c>
      <c r="F25" s="121" t="s">
        <v>71</v>
      </c>
      <c r="G25" s="121" t="s">
        <v>204</v>
      </c>
      <c r="H25" s="132" t="s">
        <v>50</v>
      </c>
      <c r="I25" s="129" t="s">
        <v>70</v>
      </c>
      <c r="J25" s="150" t="s">
        <v>184</v>
      </c>
      <c r="K25" s="140" t="s">
        <v>71</v>
      </c>
      <c r="L25" s="121" t="s">
        <v>204</v>
      </c>
      <c r="M25" s="121" t="s">
        <v>185</v>
      </c>
    </row>
    <row r="26" spans="1:13" s="87" customFormat="1" x14ac:dyDescent="0.25"/>
    <row r="27" spans="1:13" x14ac:dyDescent="0.25">
      <c r="H27" s="87"/>
      <c r="J27" s="71"/>
    </row>
    <row r="28" spans="1:13" x14ac:dyDescent="0.25">
      <c r="A28" s="154"/>
      <c r="D28" s="95"/>
      <c r="I28" s="74"/>
    </row>
  </sheetData>
  <mergeCells count="1">
    <mergeCell ref="A1:D1"/>
  </mergeCells>
  <phoneticPr fontId="0" type="noConversion"/>
  <hyperlinks>
    <hyperlink ref="J4" r:id="rId1" tooltip="http://www.umwelt.sachsen.de/umwelt/luft/"/>
    <hyperlink ref="J18" r:id="rId2"/>
    <hyperlink ref="J21" r:id="rId3"/>
    <hyperlink ref="J10" r:id="rId4"/>
    <hyperlink ref="D4" r:id="rId5"/>
    <hyperlink ref="D21" r:id="rId6"/>
    <hyperlink ref="D10" r:id="rId7"/>
    <hyperlink ref="D18" r:id="rId8"/>
    <hyperlink ref="D11" r:id="rId9"/>
    <hyperlink ref="J6" r:id="rId10"/>
    <hyperlink ref="D12" r:id="rId11"/>
    <hyperlink ref="J12" r:id="rId12"/>
    <hyperlink ref="J20" r:id="rId13"/>
    <hyperlink ref="D20" r:id="rId14"/>
    <hyperlink ref="J16" r:id="rId15"/>
    <hyperlink ref="D7" r:id="rId16"/>
    <hyperlink ref="D8" r:id="rId17"/>
    <hyperlink ref="J14" r:id="rId18"/>
    <hyperlink ref="J19" r:id="rId19"/>
    <hyperlink ref="J17" r:id="rId20"/>
    <hyperlink ref="J15" r:id="rId21"/>
    <hyperlink ref="J11" r:id="rId22"/>
    <hyperlink ref="J7:J8" r:id="rId23" display="LDS, Referat Immissionsschutz"/>
    <hyperlink ref="D16" r:id="rId24" display="mailto:umweltueberwachung@kreis-gr.de"/>
    <hyperlink ref="J23" r:id="rId25"/>
    <hyperlink ref="D6" r:id="rId26" display="mailto:messungen.chemnitz@lds.sachsen.de"/>
    <hyperlink ref="D15" r:id="rId27"/>
    <hyperlink ref="D17" r:id="rId28"/>
    <hyperlink ref="D22" r:id="rId29"/>
    <hyperlink ref="J22" r:id="rId30"/>
    <hyperlink ref="J25" r:id="rId31"/>
    <hyperlink ref="D23" r:id="rId32"/>
    <hyperlink ref="D25" r:id="rId33"/>
    <hyperlink ref="D14" r:id="rId34"/>
    <hyperlink ref="D19" r:id="rId35"/>
  </hyperlinks>
  <printOptions gridLines="1" gridLinesSet="0"/>
  <pageMargins left="0.39370078740157483" right="0.39370078740157483" top="0.98425196850393704" bottom="0.98425196850393704" header="0.51181102362204722" footer="0.51181102362204722"/>
  <pageSetup paperSize="9" orientation="landscape" verticalDpi="300" r:id="rId36"/>
  <headerFooter alignWithMargins="0">
    <oddHeader>&amp;A</oddHeader>
    <oddFooter>Seite &amp;P</oddFooter>
  </headerFooter>
  <drawing r:id="rId3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Blatt1-Luft-allgemeine Angaben</vt:lpstr>
      <vt:lpstr>Blatt2-Einzel+Vergleichsmessung</vt:lpstr>
      <vt:lpstr>Blatt3-Funktionskontrolle</vt:lpstr>
      <vt:lpstr>Adressen-Luft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noname</dc:creator>
  <cp:lastModifiedBy>Kunad, Ayleen - LfULG</cp:lastModifiedBy>
  <cp:lastPrinted>2013-11-12T16:29:17Z</cp:lastPrinted>
  <dcterms:created xsi:type="dcterms:W3CDTF">2000-03-03T12:48:52Z</dcterms:created>
  <dcterms:modified xsi:type="dcterms:W3CDTF">2024-01-18T07:59:19Z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-1332672290</vt:i4>
  </property>
  <property fmtid="{D5CDD505-2E9C-101B-9397-08002B2CF9AE}" pid="3" name="_EmailSubject">
    <vt:lpwstr>Stufa-Adressen</vt:lpwstr>
  </property>
  <property fmtid="{D5CDD505-2E9C-101B-9397-08002B2CF9AE}" pid="4" name="_AuthorEmail">
    <vt:lpwstr>Philipp.Huebner@lfug.smul.sachsen.de</vt:lpwstr>
  </property>
  <property fmtid="{D5CDD505-2E9C-101B-9397-08002B2CF9AE}" pid="5" name="_AuthorEmailDisplayName">
    <vt:lpwstr>Hübner, Philipp</vt:lpwstr>
  </property>
  <property fmtid="{D5CDD505-2E9C-101B-9397-08002B2CF9AE}" pid="6" name="_PreviousAdHocReviewCycleID">
    <vt:i4>147956088</vt:i4>
  </property>
  <property fmtid="{D5CDD505-2E9C-101B-9397-08002B2CF9AE}" pid="7" name="_ReviewingToolsShownOnce">
    <vt:lpwstr/>
  </property>
</Properties>
</file>